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8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'Sheet1'!$A$1:$K$23</definedName>
  </definedNames>
  <calcPr fullCalcOnLoad="1"/>
</workbook>
</file>

<file path=xl/sharedStrings.xml><?xml version="1.0" encoding="utf-8"?>
<sst xmlns="http://schemas.openxmlformats.org/spreadsheetml/2006/main" count="70" uniqueCount="43">
  <si>
    <t>الاستثمارات</t>
  </si>
  <si>
    <t>البيان</t>
  </si>
  <si>
    <t>داخلي</t>
  </si>
  <si>
    <t>خارجي</t>
  </si>
  <si>
    <t>الاسهم</t>
  </si>
  <si>
    <t>السندات</t>
  </si>
  <si>
    <t>ودائع بنكية</t>
  </si>
  <si>
    <t>العقارات</t>
  </si>
  <si>
    <t>المجموع</t>
  </si>
  <si>
    <t>احتياطيات التأمين الفنية</t>
  </si>
  <si>
    <t>اجمالي المخصص</t>
  </si>
  <si>
    <t>حصة معيد التأمين</t>
  </si>
  <si>
    <t>احتياطي الاخطار السارية</t>
  </si>
  <si>
    <t>احتياطي ادعاءات تحت التسوية</t>
  </si>
  <si>
    <t>احتياطي ادعاءات غير مبلغ عنها</t>
  </si>
  <si>
    <t>اخرى</t>
  </si>
  <si>
    <t>الاحتياطي  الحسابي</t>
  </si>
  <si>
    <t>Investments</t>
  </si>
  <si>
    <t xml:space="preserve">Stocks </t>
  </si>
  <si>
    <t>Bonds</t>
  </si>
  <si>
    <t>Bank deposits</t>
  </si>
  <si>
    <t>Total</t>
  </si>
  <si>
    <t>Reinsurer's share</t>
  </si>
  <si>
    <t>Other</t>
  </si>
  <si>
    <t>Internal</t>
  </si>
  <si>
    <t>External</t>
  </si>
  <si>
    <t>العملة: (دولار امريكي)</t>
  </si>
  <si>
    <t xml:space="preserve">Analysis of investments &amp; technical reserves as it is on:-    </t>
  </si>
  <si>
    <t>Real estate</t>
  </si>
  <si>
    <t>Insurance technical reserves</t>
  </si>
  <si>
    <t>Current risk reserve</t>
  </si>
  <si>
    <t>Mathematical reserve</t>
  </si>
  <si>
    <t>Outstanding claims reserve</t>
  </si>
  <si>
    <t>Unreported claims reserve</t>
  </si>
  <si>
    <t>Total provision</t>
  </si>
  <si>
    <t xml:space="preserve">Description </t>
  </si>
  <si>
    <t xml:space="preserve"> </t>
  </si>
  <si>
    <t>Description</t>
  </si>
  <si>
    <t>Currency: (US Dollar)</t>
  </si>
  <si>
    <t>تحليل الاستثمارات والاحتياطيات الفنية كما في:-</t>
  </si>
  <si>
    <t>31/3/2014</t>
  </si>
  <si>
    <t>30/6/2014</t>
  </si>
  <si>
    <t>31/12/2014</t>
  </si>
</sst>
</file>

<file path=xl/styles.xml><?xml version="1.0" encoding="utf-8"?>
<styleSheet xmlns="http://schemas.openxmlformats.org/spreadsheetml/2006/main">
  <numFmts count="25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54"/>
      <name val="Arial Body"/>
      <family val="0"/>
    </font>
    <font>
      <sz val="11"/>
      <color indexed="54"/>
      <name val="Arial Body"/>
      <family val="0"/>
    </font>
    <font>
      <b/>
      <sz val="11"/>
      <color indexed="54"/>
      <name val="Arial"/>
      <family val="2"/>
    </font>
    <font>
      <b/>
      <sz val="10"/>
      <color indexed="5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 Body"/>
      <family val="0"/>
    </font>
    <font>
      <sz val="11"/>
      <color rgb="FF5A4573"/>
      <name val="Arial Body"/>
      <family val="0"/>
    </font>
    <font>
      <b/>
      <sz val="11"/>
      <color rgb="FF5A4573"/>
      <name val="Arial"/>
      <family val="2"/>
    </font>
    <font>
      <b/>
      <sz val="10"/>
      <color rgb="FF5A457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medium">
        <color rgb="FF5A4573"/>
      </top>
      <bottom/>
    </border>
    <border>
      <left/>
      <right/>
      <top/>
      <bottom style="medium">
        <color rgb="FF5A4573"/>
      </bottom>
    </border>
    <border>
      <left/>
      <right/>
      <top style="medium">
        <color rgb="FF5A4573"/>
      </top>
      <bottom style="medium">
        <color rgb="FF5A4573"/>
      </bottom>
    </border>
    <border>
      <left/>
      <right/>
      <top/>
      <bottom style="medium">
        <color theme="7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Fill="1" applyBorder="1" applyAlignment="1" applyProtection="1">
      <alignment horizontal="center"/>
      <protection/>
    </xf>
    <xf numFmtId="180" fontId="40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 horizontal="center"/>
      <protection/>
    </xf>
    <xf numFmtId="180" fontId="40" fillId="33" borderId="0" xfId="0" applyNumberFormat="1" applyFont="1" applyFill="1" applyBorder="1" applyAlignment="1" applyProtection="1">
      <alignment horizontal="center"/>
      <protection/>
    </xf>
    <xf numFmtId="180" fontId="39" fillId="0" borderId="11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Alignment="1">
      <alignment/>
    </xf>
    <xf numFmtId="0" fontId="39" fillId="33" borderId="0" xfId="0" applyFont="1" applyFill="1" applyBorder="1" applyAlignment="1" applyProtection="1">
      <alignment horizontal="left" readingOrder="1"/>
      <protection/>
    </xf>
    <xf numFmtId="0" fontId="39" fillId="0" borderId="0" xfId="0" applyFont="1" applyBorder="1" applyAlignment="1" applyProtection="1">
      <alignment horizontal="left" vertical="center" readingOrder="1"/>
      <protection locked="0"/>
    </xf>
    <xf numFmtId="0" fontId="39" fillId="33" borderId="10" xfId="0" applyFont="1" applyFill="1" applyBorder="1" applyAlignment="1" applyProtection="1">
      <alignment horizontal="left" readingOrder="1"/>
      <protection/>
    </xf>
    <xf numFmtId="0" fontId="39" fillId="0" borderId="0" xfId="0" applyFont="1" applyFill="1" applyBorder="1" applyAlignment="1" applyProtection="1">
      <alignment horizontal="left" readingOrder="1"/>
      <protection/>
    </xf>
    <xf numFmtId="180" fontId="39" fillId="0" borderId="11" xfId="0" applyNumberFormat="1" applyFont="1" applyFill="1" applyBorder="1" applyAlignment="1" applyProtection="1">
      <alignment horizontal="left" readingOrder="1"/>
      <protection/>
    </xf>
    <xf numFmtId="180" fontId="39" fillId="33" borderId="0" xfId="0" applyNumberFormat="1" applyFont="1" applyFill="1" applyBorder="1" applyAlignment="1" applyProtection="1">
      <alignment horizontal="left" readingOrder="1"/>
      <protection/>
    </xf>
    <xf numFmtId="180" fontId="39" fillId="0" borderId="11" xfId="0" applyNumberFormat="1" applyFont="1" applyFill="1" applyBorder="1" applyAlignment="1" applyProtection="1">
      <alignment horizontal="left"/>
      <protection/>
    </xf>
    <xf numFmtId="0" fontId="39" fillId="0" borderId="12" xfId="0" applyFont="1" applyFill="1" applyBorder="1" applyAlignment="1" applyProtection="1">
      <alignment horizontal="center"/>
      <protection/>
    </xf>
    <xf numFmtId="0" fontId="39" fillId="0" borderId="12" xfId="0" applyFont="1" applyFill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horizontal="left"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39" fillId="33" borderId="10" xfId="0" applyFont="1" applyFill="1" applyBorder="1" applyAlignment="1" applyProtection="1">
      <alignment horizontal="right"/>
      <protection/>
    </xf>
    <xf numFmtId="0" fontId="39" fillId="33" borderId="0" xfId="0" applyFont="1" applyFill="1" applyBorder="1" applyAlignment="1" applyProtection="1">
      <alignment horizontal="right"/>
      <protection/>
    </xf>
    <xf numFmtId="0" fontId="39" fillId="0" borderId="11" xfId="0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/>
      <protection/>
    </xf>
    <xf numFmtId="0" fontId="39" fillId="0" borderId="11" xfId="0" applyFont="1" applyFill="1" applyBorder="1" applyAlignment="1" applyProtection="1">
      <alignment/>
      <protection/>
    </xf>
    <xf numFmtId="0" fontId="39" fillId="0" borderId="13" xfId="0" applyFont="1" applyFill="1" applyBorder="1" applyAlignment="1" applyProtection="1">
      <alignment horizontal="right" vertical="center"/>
      <protection locked="0"/>
    </xf>
    <xf numFmtId="180" fontId="40" fillId="0" borderId="13" xfId="0" applyNumberFormat="1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 vertical="center"/>
      <protection locked="0"/>
    </xf>
    <xf numFmtId="180" fontId="39" fillId="33" borderId="13" xfId="0" applyNumberFormat="1" applyFont="1" applyFill="1" applyBorder="1" applyAlignment="1" applyProtection="1">
      <alignment horizontal="right" vertical="center" wrapText="1"/>
      <protection/>
    </xf>
    <xf numFmtId="180" fontId="39" fillId="33" borderId="13" xfId="0" applyNumberFormat="1" applyFont="1" applyFill="1" applyBorder="1" applyAlignment="1" applyProtection="1">
      <alignment horizontal="center" wrapText="1"/>
      <protection/>
    </xf>
    <xf numFmtId="180" fontId="39" fillId="33" borderId="13" xfId="0" applyNumberFormat="1" applyFont="1" applyFill="1" applyBorder="1" applyAlignment="1" applyProtection="1">
      <alignment horizontal="left" vertical="center" wrapText="1"/>
      <protection/>
    </xf>
    <xf numFmtId="0" fontId="42" fillId="0" borderId="0" xfId="0" applyFont="1" applyBorder="1" applyAlignment="1" applyProtection="1">
      <alignment vertical="center"/>
      <protection/>
    </xf>
    <xf numFmtId="3" fontId="40" fillId="33" borderId="10" xfId="0" applyNumberFormat="1" applyFont="1" applyFill="1" applyBorder="1" applyAlignment="1" applyProtection="1">
      <alignment horizontal="center" vertical="center"/>
      <protection/>
    </xf>
    <xf numFmtId="3" fontId="40" fillId="33" borderId="10" xfId="0" applyNumberFormat="1" applyFont="1" applyFill="1" applyBorder="1" applyAlignment="1" applyProtection="1">
      <alignment horizontal="center"/>
      <protection/>
    </xf>
    <xf numFmtId="3" fontId="40" fillId="0" borderId="0" xfId="0" applyNumberFormat="1" applyFont="1" applyFill="1" applyBorder="1" applyAlignment="1" applyProtection="1">
      <alignment horizontal="center" vertical="center"/>
      <protection/>
    </xf>
    <xf numFmtId="3" fontId="40" fillId="0" borderId="0" xfId="0" applyNumberFormat="1" applyFont="1" applyFill="1" applyBorder="1" applyAlignment="1" applyProtection="1">
      <alignment horizontal="center"/>
      <protection/>
    </xf>
    <xf numFmtId="3" fontId="40" fillId="33" borderId="0" xfId="0" applyNumberFormat="1" applyFont="1" applyFill="1" applyBorder="1" applyAlignment="1" applyProtection="1">
      <alignment horizontal="center"/>
      <protection/>
    </xf>
    <xf numFmtId="3" fontId="40" fillId="33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right" vertical="center"/>
      <protection locked="0"/>
    </xf>
    <xf numFmtId="0" fontId="39" fillId="0" borderId="12" xfId="0" applyFont="1" applyFill="1" applyBorder="1" applyAlignment="1" applyProtection="1">
      <alignment horizontal="center"/>
      <protection/>
    </xf>
    <xf numFmtId="14" fontId="39" fillId="0" borderId="12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1"/>
  <sheetViews>
    <sheetView rightToLeft="1" tabSelected="1" zoomScale="70" zoomScaleNormal="70" zoomScalePageLayoutView="0" workbookViewId="0" topLeftCell="A1">
      <selection activeCell="I29" sqref="I29"/>
    </sheetView>
  </sheetViews>
  <sheetFormatPr defaultColWidth="9.140625" defaultRowHeight="15"/>
  <cols>
    <col min="1" max="1" width="5.140625" style="0" customWidth="1"/>
    <col min="2" max="2" width="26.140625" style="0" customWidth="1"/>
    <col min="3" max="6" width="14.140625" style="0" customWidth="1"/>
    <col min="7" max="10" width="14.140625" style="1" customWidth="1"/>
    <col min="11" max="11" width="28.421875" style="0" customWidth="1"/>
    <col min="12" max="14" width="11.8515625" style="0" customWidth="1"/>
  </cols>
  <sheetData>
    <row r="2" spans="2:11" ht="15">
      <c r="B2" s="18" t="s">
        <v>39</v>
      </c>
      <c r="C2" s="18"/>
      <c r="D2" s="18"/>
      <c r="E2" s="18"/>
      <c r="F2" s="18"/>
      <c r="G2" s="18"/>
      <c r="H2" s="18"/>
      <c r="I2" s="18"/>
      <c r="J2" s="18"/>
      <c r="K2" s="18" t="s">
        <v>27</v>
      </c>
    </row>
    <row r="3" spans="2:11" s="1" customFormat="1" ht="15">
      <c r="B3" s="34" t="s">
        <v>26</v>
      </c>
      <c r="C3" s="18"/>
      <c r="D3" s="18"/>
      <c r="E3" s="18"/>
      <c r="F3" s="18"/>
      <c r="G3" s="18"/>
      <c r="H3" s="18"/>
      <c r="I3" s="18"/>
      <c r="J3" s="18"/>
      <c r="K3" s="34" t="s">
        <v>38</v>
      </c>
    </row>
    <row r="4" spans="2:11" s="1" customFormat="1" ht="15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2:11" ht="15.75" thickBot="1">
      <c r="B5" s="41" t="s">
        <v>0</v>
      </c>
      <c r="C5" s="41"/>
      <c r="D5" s="41"/>
      <c r="E5" s="1"/>
      <c r="F5" s="1"/>
      <c r="K5" s="10" t="s">
        <v>17</v>
      </c>
    </row>
    <row r="6" spans="2:11" ht="15.75" thickBot="1">
      <c r="B6" s="17"/>
      <c r="C6" s="42" t="s">
        <v>40</v>
      </c>
      <c r="D6" s="42"/>
      <c r="E6" s="42" t="s">
        <v>41</v>
      </c>
      <c r="F6" s="42"/>
      <c r="G6" s="43">
        <v>41912</v>
      </c>
      <c r="H6" s="42"/>
      <c r="I6" s="42" t="s">
        <v>42</v>
      </c>
      <c r="J6" s="42"/>
      <c r="K6" s="16" t="s">
        <v>36</v>
      </c>
    </row>
    <row r="7" spans="2:11" ht="15">
      <c r="B7" s="5"/>
      <c r="C7" s="5" t="s">
        <v>2</v>
      </c>
      <c r="D7" s="5" t="s">
        <v>3</v>
      </c>
      <c r="E7" s="5" t="s">
        <v>2</v>
      </c>
      <c r="F7" s="5" t="s">
        <v>3</v>
      </c>
      <c r="G7" s="5" t="s">
        <v>2</v>
      </c>
      <c r="H7" s="5" t="s">
        <v>3</v>
      </c>
      <c r="I7" s="5" t="s">
        <v>2</v>
      </c>
      <c r="J7" s="5" t="s">
        <v>3</v>
      </c>
      <c r="K7" s="5"/>
    </row>
    <row r="8" spans="2:11" s="1" customFormat="1" ht="15.75" thickBot="1">
      <c r="B8" s="21" t="s">
        <v>1</v>
      </c>
      <c r="C8" s="2" t="s">
        <v>24</v>
      </c>
      <c r="D8" s="2" t="s">
        <v>25</v>
      </c>
      <c r="E8" s="2" t="s">
        <v>24</v>
      </c>
      <c r="F8" s="2" t="s">
        <v>25</v>
      </c>
      <c r="G8" s="2" t="s">
        <v>24</v>
      </c>
      <c r="H8" s="2" t="s">
        <v>25</v>
      </c>
      <c r="I8" s="2" t="s">
        <v>24</v>
      </c>
      <c r="J8" s="2" t="s">
        <v>25</v>
      </c>
      <c r="K8" s="20" t="s">
        <v>37</v>
      </c>
    </row>
    <row r="9" spans="2:14" ht="15">
      <c r="B9" s="22" t="s">
        <v>4</v>
      </c>
      <c r="C9" s="35">
        <v>34024309</v>
      </c>
      <c r="D9" s="35">
        <v>18112908</v>
      </c>
      <c r="E9" s="35">
        <v>32655279</v>
      </c>
      <c r="F9" s="36">
        <v>18511244</v>
      </c>
      <c r="G9" s="36">
        <v>32889583</v>
      </c>
      <c r="H9" s="36">
        <v>19926790</v>
      </c>
      <c r="I9" s="36">
        <v>34535229</v>
      </c>
      <c r="J9" s="36">
        <v>23387282</v>
      </c>
      <c r="K9" s="11" t="s">
        <v>18</v>
      </c>
      <c r="L9" s="8"/>
      <c r="M9" s="8"/>
      <c r="N9" s="8"/>
    </row>
    <row r="10" spans="2:14" ht="15">
      <c r="B10" s="21" t="s">
        <v>5</v>
      </c>
      <c r="C10" s="37">
        <v>0</v>
      </c>
      <c r="D10" s="37">
        <v>30516688</v>
      </c>
      <c r="E10" s="37">
        <v>0</v>
      </c>
      <c r="F10" s="38">
        <v>34129639</v>
      </c>
      <c r="G10" s="38">
        <v>0</v>
      </c>
      <c r="H10" s="38">
        <v>34226067</v>
      </c>
      <c r="I10" s="38"/>
      <c r="J10" s="38">
        <v>31605271</v>
      </c>
      <c r="K10" s="12" t="s">
        <v>19</v>
      </c>
      <c r="L10" s="8"/>
      <c r="M10" s="8"/>
      <c r="N10" s="8"/>
    </row>
    <row r="11" spans="2:14" ht="15">
      <c r="B11" s="23" t="s">
        <v>6</v>
      </c>
      <c r="C11" s="39">
        <v>37165411</v>
      </c>
      <c r="D11" s="39">
        <v>8166467</v>
      </c>
      <c r="E11" s="40">
        <v>34710215</v>
      </c>
      <c r="F11" s="39">
        <v>6963563</v>
      </c>
      <c r="G11" s="39">
        <v>37100490</v>
      </c>
      <c r="H11" s="39">
        <v>6220698</v>
      </c>
      <c r="I11" s="39">
        <v>36864282.05</v>
      </c>
      <c r="J11" s="39">
        <v>6382396.4</v>
      </c>
      <c r="K11" s="9" t="s">
        <v>20</v>
      </c>
      <c r="L11" s="8"/>
      <c r="M11" s="8"/>
      <c r="N11" s="8"/>
    </row>
    <row r="12" spans="2:14" ht="15">
      <c r="B12" s="21" t="s">
        <v>7</v>
      </c>
      <c r="C12" s="37">
        <v>48959872</v>
      </c>
      <c r="D12" s="37">
        <v>3291464</v>
      </c>
      <c r="E12" s="37">
        <v>56052905</v>
      </c>
      <c r="F12" s="38">
        <v>3291464</v>
      </c>
      <c r="G12" s="38">
        <v>52589192</v>
      </c>
      <c r="H12" s="38">
        <v>3291464</v>
      </c>
      <c r="I12" s="38">
        <v>53248812</v>
      </c>
      <c r="J12" s="38">
        <v>3141464</v>
      </c>
      <c r="K12" s="12" t="s">
        <v>28</v>
      </c>
      <c r="L12" s="8"/>
      <c r="M12" s="8"/>
      <c r="N12" s="8"/>
    </row>
    <row r="13" spans="2:14" ht="15">
      <c r="B13" s="23" t="s">
        <v>15</v>
      </c>
      <c r="C13" s="39">
        <v>4386623</v>
      </c>
      <c r="D13" s="39">
        <v>0</v>
      </c>
      <c r="E13" s="40">
        <v>4385023</v>
      </c>
      <c r="F13" s="39">
        <v>0</v>
      </c>
      <c r="G13" s="39">
        <v>4378542</v>
      </c>
      <c r="H13" s="39"/>
      <c r="I13" s="39">
        <v>4384946</v>
      </c>
      <c r="J13" s="39">
        <v>0</v>
      </c>
      <c r="K13" s="9" t="s">
        <v>23</v>
      </c>
      <c r="L13" s="8"/>
      <c r="M13" s="8"/>
      <c r="N13" s="8"/>
    </row>
    <row r="14" spans="2:14" ht="15.75" thickBot="1">
      <c r="B14" s="24" t="s">
        <v>8</v>
      </c>
      <c r="C14" s="7">
        <f aca="true" t="shared" si="0" ref="C14:J14">SUM(C9:C13)</f>
        <v>124536215</v>
      </c>
      <c r="D14" s="7">
        <f t="shared" si="0"/>
        <v>60087527</v>
      </c>
      <c r="E14" s="7">
        <f t="shared" si="0"/>
        <v>127803422</v>
      </c>
      <c r="F14" s="7">
        <f t="shared" si="0"/>
        <v>62895910</v>
      </c>
      <c r="G14" s="7">
        <f t="shared" si="0"/>
        <v>126957807</v>
      </c>
      <c r="H14" s="7">
        <f t="shared" si="0"/>
        <v>63665019</v>
      </c>
      <c r="I14" s="7">
        <f t="shared" si="0"/>
        <v>129033269.05</v>
      </c>
      <c r="J14" s="7">
        <f t="shared" si="0"/>
        <v>64516413.4</v>
      </c>
      <c r="K14" s="13" t="s">
        <v>21</v>
      </c>
      <c r="L14" s="8"/>
      <c r="M14" s="8"/>
      <c r="N14" s="8"/>
    </row>
    <row r="15" spans="2:14" ht="15">
      <c r="B15" s="2"/>
      <c r="C15" s="3"/>
      <c r="D15" s="3"/>
      <c r="E15" s="3"/>
      <c r="F15" s="3"/>
      <c r="G15" s="3"/>
      <c r="H15" s="3"/>
      <c r="I15" s="3"/>
      <c r="J15" s="3"/>
      <c r="K15" s="8"/>
      <c r="L15" s="8"/>
      <c r="M15" s="8"/>
      <c r="N15" s="8"/>
    </row>
    <row r="16" spans="2:14" ht="15.75" thickBot="1">
      <c r="B16" s="28" t="s">
        <v>9</v>
      </c>
      <c r="C16" s="29"/>
      <c r="D16" s="29"/>
      <c r="E16" s="29"/>
      <c r="F16" s="29"/>
      <c r="G16" s="29"/>
      <c r="H16" s="29"/>
      <c r="I16" s="29"/>
      <c r="J16" s="29"/>
      <c r="K16" s="30" t="s">
        <v>29</v>
      </c>
      <c r="L16" s="8"/>
      <c r="M16" s="8"/>
      <c r="N16" s="8"/>
    </row>
    <row r="17" spans="2:14" ht="15">
      <c r="B17" s="2"/>
      <c r="C17" s="19" t="s">
        <v>10</v>
      </c>
      <c r="D17" s="19" t="s">
        <v>11</v>
      </c>
      <c r="E17" s="19" t="s">
        <v>10</v>
      </c>
      <c r="F17" s="19" t="s">
        <v>11</v>
      </c>
      <c r="G17" s="19" t="s">
        <v>10</v>
      </c>
      <c r="H17" s="19" t="s">
        <v>11</v>
      </c>
      <c r="I17" s="19" t="s">
        <v>10</v>
      </c>
      <c r="J17" s="19" t="s">
        <v>11</v>
      </c>
      <c r="K17" s="2"/>
      <c r="L17" s="8"/>
      <c r="M17" s="8"/>
      <c r="N17" s="8"/>
    </row>
    <row r="18" spans="2:14" s="1" customFormat="1" ht="30.75" thickBot="1">
      <c r="B18" s="31" t="s">
        <v>1</v>
      </c>
      <c r="C18" s="32" t="s">
        <v>34</v>
      </c>
      <c r="D18" s="32" t="s">
        <v>22</v>
      </c>
      <c r="E18" s="32" t="s">
        <v>34</v>
      </c>
      <c r="F18" s="32" t="s">
        <v>22</v>
      </c>
      <c r="G18" s="32" t="s">
        <v>34</v>
      </c>
      <c r="H18" s="32" t="s">
        <v>22</v>
      </c>
      <c r="I18" s="32" t="s">
        <v>34</v>
      </c>
      <c r="J18" s="32" t="s">
        <v>22</v>
      </c>
      <c r="K18" s="33" t="s">
        <v>35</v>
      </c>
      <c r="L18" s="8"/>
      <c r="M18" s="8"/>
      <c r="N18" s="8"/>
    </row>
    <row r="19" spans="2:14" ht="15">
      <c r="B19" s="25" t="s">
        <v>12</v>
      </c>
      <c r="C19" s="3">
        <v>54035169.94</v>
      </c>
      <c r="D19" s="3">
        <v>7035692</v>
      </c>
      <c r="E19" s="3">
        <v>57088390.32</v>
      </c>
      <c r="F19" s="3">
        <v>6956414.4</v>
      </c>
      <c r="G19" s="3">
        <v>55857077.33</v>
      </c>
      <c r="H19" s="3">
        <v>6452817.800000001</v>
      </c>
      <c r="I19" s="3">
        <v>50628568</v>
      </c>
      <c r="J19" s="3">
        <v>6754121</v>
      </c>
      <c r="K19" s="12" t="s">
        <v>30</v>
      </c>
      <c r="L19" s="8"/>
      <c r="M19" s="8"/>
      <c r="N19" s="8"/>
    </row>
    <row r="20" spans="2:14" ht="15">
      <c r="B20" s="26" t="s">
        <v>16</v>
      </c>
      <c r="C20" s="6">
        <v>11990690</v>
      </c>
      <c r="D20" s="6">
        <v>906248</v>
      </c>
      <c r="E20" s="6">
        <v>12106896</v>
      </c>
      <c r="F20" s="6">
        <v>830787</v>
      </c>
      <c r="G20" s="6">
        <v>11766200</v>
      </c>
      <c r="H20" s="6">
        <v>860056</v>
      </c>
      <c r="I20" s="6">
        <v>10963605</v>
      </c>
      <c r="J20" s="6">
        <v>607241</v>
      </c>
      <c r="K20" s="14" t="s">
        <v>31</v>
      </c>
      <c r="L20" s="8"/>
      <c r="M20" s="8"/>
      <c r="N20" s="8"/>
    </row>
    <row r="21" spans="2:14" ht="15">
      <c r="B21" s="25" t="s">
        <v>13</v>
      </c>
      <c r="C21" s="3">
        <v>112620702</v>
      </c>
      <c r="D21" s="3">
        <v>24632334</v>
      </c>
      <c r="E21" s="3">
        <v>108404834.9</v>
      </c>
      <c r="F21" s="3">
        <v>23226171</v>
      </c>
      <c r="G21" s="3">
        <v>107429268.03999999</v>
      </c>
      <c r="H21" s="3">
        <v>23549924.11</v>
      </c>
      <c r="I21" s="3">
        <v>98564109</v>
      </c>
      <c r="J21" s="3">
        <v>22079161</v>
      </c>
      <c r="K21" s="12" t="s">
        <v>32</v>
      </c>
      <c r="L21" s="8"/>
      <c r="M21" s="8"/>
      <c r="N21" s="8"/>
    </row>
    <row r="22" spans="2:14" ht="15">
      <c r="B22" s="26" t="s">
        <v>14</v>
      </c>
      <c r="C22" s="6">
        <v>5045441</v>
      </c>
      <c r="D22" s="6">
        <v>0</v>
      </c>
      <c r="E22" s="6">
        <v>7773434</v>
      </c>
      <c r="F22" s="6">
        <v>0</v>
      </c>
      <c r="G22" s="6">
        <v>8331534</v>
      </c>
      <c r="H22" s="6">
        <v>0</v>
      </c>
      <c r="I22" s="6">
        <v>9962188</v>
      </c>
      <c r="J22" s="6">
        <v>0</v>
      </c>
      <c r="K22" s="14" t="s">
        <v>33</v>
      </c>
      <c r="L22" s="8"/>
      <c r="M22" s="8"/>
      <c r="N22" s="8"/>
    </row>
    <row r="23" spans="2:14" ht="15.75" thickBot="1">
      <c r="B23" s="27" t="s">
        <v>8</v>
      </c>
      <c r="C23" s="7">
        <f aca="true" t="shared" si="1" ref="C23:J23">SUM(C19:C22)</f>
        <v>183692002.94</v>
      </c>
      <c r="D23" s="7">
        <f t="shared" si="1"/>
        <v>32574274</v>
      </c>
      <c r="E23" s="7">
        <f t="shared" si="1"/>
        <v>185373555.22</v>
      </c>
      <c r="F23" s="7">
        <f t="shared" si="1"/>
        <v>31013372.4</v>
      </c>
      <c r="G23" s="7">
        <f t="shared" si="1"/>
        <v>183384079.37</v>
      </c>
      <c r="H23" s="7">
        <f t="shared" si="1"/>
        <v>30862797.91</v>
      </c>
      <c r="I23" s="7">
        <f t="shared" si="1"/>
        <v>170118470</v>
      </c>
      <c r="J23" s="7">
        <f t="shared" si="1"/>
        <v>29440523</v>
      </c>
      <c r="K23" s="15" t="s">
        <v>21</v>
      </c>
      <c r="L23" s="8"/>
      <c r="M23" s="8"/>
      <c r="N23" s="8"/>
    </row>
    <row r="24" spans="2:10" ht="14.25">
      <c r="B24" s="4"/>
      <c r="C24" s="3"/>
      <c r="D24" s="3"/>
      <c r="E24" s="3"/>
      <c r="F24" s="3"/>
      <c r="G24" s="3"/>
      <c r="H24" s="3"/>
      <c r="I24" s="3"/>
      <c r="J24" s="3"/>
    </row>
    <row r="25" ht="14.25">
      <c r="G25" s="8"/>
    </row>
    <row r="26" ht="14.25">
      <c r="G26" s="8"/>
    </row>
    <row r="27" ht="14.25">
      <c r="E27" s="1"/>
    </row>
    <row r="28" ht="14.25">
      <c r="E28" s="1"/>
    </row>
    <row r="29" ht="14.25">
      <c r="E29" s="1"/>
    </row>
    <row r="30" ht="14.25">
      <c r="E30" s="1"/>
    </row>
    <row r="31" ht="14.25">
      <c r="E31" s="1"/>
    </row>
  </sheetData>
  <sheetProtection/>
  <mergeCells count="5">
    <mergeCell ref="B5:D5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تحليل الاستثمارات والاحتياطيات الفنية</dc:title>
  <dc:subject/>
  <dc:creator>user-laptop</dc:creator>
  <cp:keywords/>
  <dc:description/>
  <cp:lastModifiedBy>Dalal Hannon</cp:lastModifiedBy>
  <cp:lastPrinted>2015-04-05T08:41:37Z</cp:lastPrinted>
  <dcterms:created xsi:type="dcterms:W3CDTF">2012-09-07T21:05:00Z</dcterms:created>
  <dcterms:modified xsi:type="dcterms:W3CDTF">2015-04-05T08:41:43Z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MCTET7URAYYM-123422113-100</vt:lpwstr>
  </property>
  <property fmtid="{D5CDD505-2E9C-101B-9397-08002B2CF9AE}" pid="4" name="_dlc_DocIdItemGu">
    <vt:lpwstr>d8ffd11b-7310-433d-ab5b-960fda2fa08a</vt:lpwstr>
  </property>
  <property fmtid="{D5CDD505-2E9C-101B-9397-08002B2CF9AE}" pid="5" name="_dlc_DocIdU">
    <vt:lpwstr>https://bms.pcma.ps/Rsearches/Statistics/_layouts/15/DocIdRedir.aspx?ID=MCTET7URAYYM-123422113-100, MCTET7URAYYM-123422113-100</vt:lpwstr>
  </property>
</Properties>
</file>