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84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'Sheet1'!$A$1:$W$88</definedName>
  </definedNames>
  <calcPr fullCalcOnLoad="1"/>
</workbook>
</file>

<file path=xl/sharedStrings.xml><?xml version="1.0" encoding="utf-8"?>
<sst xmlns="http://schemas.openxmlformats.org/spreadsheetml/2006/main" count="361" uniqueCount="74">
  <si>
    <t>فرع التأمين</t>
  </si>
  <si>
    <t>المركبات</t>
  </si>
  <si>
    <t xml:space="preserve">العمال </t>
  </si>
  <si>
    <t>الصحي</t>
  </si>
  <si>
    <t>تأمين المسؤولية المدنية</t>
  </si>
  <si>
    <t>التامينات العامة الاخرى</t>
  </si>
  <si>
    <t>الحريق</t>
  </si>
  <si>
    <t>بحري</t>
  </si>
  <si>
    <t>هندسي</t>
  </si>
  <si>
    <t>الحياة</t>
  </si>
  <si>
    <t>المجموع</t>
  </si>
  <si>
    <t>الشركة</t>
  </si>
  <si>
    <t>الاقساط المكتتبة</t>
  </si>
  <si>
    <t>المجموعة الاهلية للتامين</t>
  </si>
  <si>
    <t>Total</t>
  </si>
  <si>
    <t>Workers</t>
  </si>
  <si>
    <t>Health</t>
  </si>
  <si>
    <t>Civil liability</t>
  </si>
  <si>
    <t>Non-life</t>
  </si>
  <si>
    <t>Fire</t>
  </si>
  <si>
    <t>Marine</t>
  </si>
  <si>
    <t>Engineering</t>
  </si>
  <si>
    <t>Life</t>
  </si>
  <si>
    <t>Motor</t>
  </si>
  <si>
    <t>Written premiums</t>
  </si>
  <si>
    <t>Company</t>
  </si>
  <si>
    <t xml:space="preserve">الاقساط المكتتبة </t>
  </si>
  <si>
    <t>% of company's written premium</t>
  </si>
  <si>
    <t>النسبة من اكتتاب الشركة</t>
  </si>
  <si>
    <t>حصة الشركة من اجمالي اكتتاب قطاع التأمين</t>
  </si>
  <si>
    <t>company's share from total insurance sector written premium</t>
  </si>
  <si>
    <t xml:space="preserve">  العملة: (دولار امريكي)</t>
  </si>
  <si>
    <t xml:space="preserve">  </t>
  </si>
  <si>
    <t xml:space="preserve">Al-Mashreq insurance </t>
  </si>
  <si>
    <t>Al-Ahleia insurance group</t>
  </si>
  <si>
    <t xml:space="preserve">National insurance </t>
  </si>
  <si>
    <t xml:space="preserve">Palestine insurance </t>
  </si>
  <si>
    <t xml:space="preserve">Global united insurance </t>
  </si>
  <si>
    <t>Insurance branche</t>
  </si>
  <si>
    <t>المشرق للتأمين</t>
  </si>
  <si>
    <t>فلسطين للتأمين</t>
  </si>
  <si>
    <t>فلسطين لتأمين الرهن العقاري</t>
  </si>
  <si>
    <t>مت لايف اليكو</t>
  </si>
  <si>
    <t>العالمية المتحدة للتأمين</t>
  </si>
  <si>
    <t>ترست العالمية للتأمين</t>
  </si>
  <si>
    <t xml:space="preserve">العرب لتأمين </t>
  </si>
  <si>
    <t xml:space="preserve">Trust international insurance </t>
  </si>
  <si>
    <t>التكافل للتأمين</t>
  </si>
  <si>
    <t xml:space="preserve"> Currency: (US Dollar)</t>
  </si>
  <si>
    <t>التأمين الوطنية</t>
  </si>
  <si>
    <t xml:space="preserve">Al-Takaful insurance </t>
  </si>
  <si>
    <t>Currency: (US Dollar)</t>
  </si>
  <si>
    <t>American life insurance-ALICO</t>
  </si>
  <si>
    <t>Arab life &amp; accidents insurance</t>
  </si>
  <si>
    <t>Palestine mortgage insurance fund</t>
  </si>
  <si>
    <t xml:space="preserve">  تحليل مكونات محفظة التامين وتوزيعها حسب الشركات من  1/1/2014 وحتى 31/03/2014     </t>
  </si>
  <si>
    <t xml:space="preserve">  تحليل مكونات محفظة التامين وتوزيعها حسب الشركات من  1/1/2014 وحتى 30/06/2014     </t>
  </si>
  <si>
    <t xml:space="preserve">Insurance portfolio per company from 1/1/2014 until 31/3/2014           </t>
  </si>
  <si>
    <t xml:space="preserve">Insurance portfolio per company from 1/1/2014 until 30/06/2014           </t>
  </si>
  <si>
    <t>شركة المشرق للتأمين</t>
  </si>
  <si>
    <t>شركة التأمين الوطنية</t>
  </si>
  <si>
    <t>شركة فلسطين للتأمين</t>
  </si>
  <si>
    <t xml:space="preserve">شركة العرب لتأمين </t>
  </si>
  <si>
    <t>Arab life &amp; accedents insurance</t>
  </si>
  <si>
    <t>شركة التكافل للتأمين</t>
  </si>
  <si>
    <t>شركة ترست العالمية للتأمين</t>
  </si>
  <si>
    <t>الشركة العالمية المتحدة للتأمين</t>
  </si>
  <si>
    <t>شركة مت لايف اليكو</t>
  </si>
  <si>
    <t>شركة فلسطين لتأمين الرهن العقاري</t>
  </si>
  <si>
    <t xml:space="preserve">Palestine mortgage &amp; housing </t>
  </si>
  <si>
    <t xml:space="preserve">Insurance portfolio per company from 1/1/2014 until 30/09/2014           </t>
  </si>
  <si>
    <t xml:space="preserve">  تحليل مكونات محفظة التامين وتوزيعها حسب الشركات من  1/1/2014 وحتى 30/09/2014     </t>
  </si>
  <si>
    <t xml:space="preserve">  تحليل مكونات محفظة التامين وتوزيعها حسب الشركات من  1/1/2014 وحتى 31/12/2014     </t>
  </si>
  <si>
    <t xml:space="preserve">Insurance portfolio per company from 1/1/2014 until 31/12/2014           </t>
  </si>
</sst>
</file>

<file path=xl/styles.xml><?xml version="1.0" encoding="utf-8"?>
<styleSheet xmlns="http://schemas.openxmlformats.org/spreadsheetml/2006/main">
  <numFmts count="25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54"/>
      <name val="Arial Body"/>
      <family val="0"/>
    </font>
    <font>
      <b/>
      <sz val="11"/>
      <color indexed="54"/>
      <name val="Arial Body"/>
      <family val="0"/>
    </font>
    <font>
      <b/>
      <sz val="12"/>
      <color indexed="54"/>
      <name val="Arial Body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5A4573"/>
      <name val="Arial Body"/>
      <family val="0"/>
    </font>
    <font>
      <b/>
      <sz val="11"/>
      <color rgb="FF5A4573"/>
      <name val="Arial Body"/>
      <family val="0"/>
    </font>
    <font>
      <b/>
      <sz val="12"/>
      <color rgb="FF5A4573"/>
      <name val="Arial Body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5A4573"/>
      </bottom>
    </border>
    <border>
      <left/>
      <right/>
      <top/>
      <bottom style="medium">
        <color theme="7" tint="-0.24997000396251678"/>
      </bottom>
    </border>
    <border>
      <left/>
      <right/>
      <top style="medium">
        <color theme="7" tint="-0.24997000396251678"/>
      </top>
      <bottom/>
    </border>
    <border>
      <left/>
      <right/>
      <top style="medium">
        <color rgb="FF5A457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NumberFormat="1" applyFont="1" applyFill="1" applyBorder="1" applyAlignment="1" applyProtection="1">
      <alignment horizontal="center"/>
      <protection/>
    </xf>
    <xf numFmtId="3" fontId="38" fillId="0" borderId="0" xfId="0" applyNumberFormat="1" applyFont="1" applyFill="1" applyBorder="1" applyAlignment="1" applyProtection="1">
      <alignment horizontal="center"/>
      <protection/>
    </xf>
    <xf numFmtId="9" fontId="38" fillId="0" borderId="0" xfId="0" applyNumberFormat="1" applyFont="1" applyFill="1" applyBorder="1" applyAlignment="1" applyProtection="1">
      <alignment horizontal="center"/>
      <protection/>
    </xf>
    <xf numFmtId="3" fontId="38" fillId="33" borderId="0" xfId="0" applyNumberFormat="1" applyFont="1" applyFill="1" applyBorder="1" applyAlignment="1" applyProtection="1">
      <alignment horizontal="center"/>
      <protection/>
    </xf>
    <xf numFmtId="9" fontId="38" fillId="33" borderId="0" xfId="0" applyNumberFormat="1" applyFont="1" applyFill="1" applyBorder="1" applyAlignment="1" applyProtection="1">
      <alignment horizontal="center"/>
      <protection/>
    </xf>
    <xf numFmtId="180" fontId="38" fillId="33" borderId="0" xfId="0" applyNumberFormat="1" applyFont="1" applyFill="1" applyBorder="1" applyAlignment="1" applyProtection="1">
      <alignment horizontal="center"/>
      <protection/>
    </xf>
    <xf numFmtId="180" fontId="38" fillId="0" borderId="0" xfId="0" applyNumberFormat="1" applyFont="1" applyFill="1" applyBorder="1" applyAlignment="1" applyProtection="1">
      <alignment horizontal="center"/>
      <protection/>
    </xf>
    <xf numFmtId="10" fontId="38" fillId="33" borderId="0" xfId="0" applyNumberFormat="1" applyFont="1" applyFill="1" applyBorder="1" applyAlignment="1" applyProtection="1">
      <alignment horizontal="center"/>
      <protection/>
    </xf>
    <xf numFmtId="3" fontId="39" fillId="0" borderId="10" xfId="0" applyNumberFormat="1" applyFont="1" applyFill="1" applyBorder="1" applyAlignment="1" applyProtection="1">
      <alignment horizontal="center"/>
      <protection/>
    </xf>
    <xf numFmtId="9" fontId="39" fillId="0" borderId="10" xfId="0" applyNumberFormat="1" applyFont="1" applyFill="1" applyBorder="1" applyAlignment="1" applyProtection="1">
      <alignment horizontal="center"/>
      <protection/>
    </xf>
    <xf numFmtId="0" fontId="39" fillId="33" borderId="0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 horizontal="left" readingOrder="1"/>
      <protection/>
    </xf>
    <xf numFmtId="0" fontId="38" fillId="33" borderId="0" xfId="0" applyNumberFormat="1" applyFont="1" applyFill="1" applyBorder="1" applyAlignment="1" applyProtection="1">
      <alignment horizontal="left" readingOrder="1"/>
      <protection/>
    </xf>
    <xf numFmtId="0" fontId="39" fillId="0" borderId="10" xfId="0" applyNumberFormat="1" applyFont="1" applyFill="1" applyBorder="1" applyAlignment="1" applyProtection="1">
      <alignment horizontal="left" readingOrder="1"/>
      <protection/>
    </xf>
    <xf numFmtId="0" fontId="39" fillId="0" borderId="0" xfId="0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39" fillId="0" borderId="1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 horizontal="right"/>
    </xf>
    <xf numFmtId="0" fontId="38" fillId="0" borderId="0" xfId="0" applyNumberFormat="1" applyFont="1" applyFill="1" applyBorder="1" applyAlignment="1" applyProtection="1">
      <alignment horizontal="right"/>
      <protection/>
    </xf>
    <xf numFmtId="0" fontId="38" fillId="33" borderId="0" xfId="0" applyNumberFormat="1" applyFont="1" applyFill="1" applyBorder="1" applyAlignment="1" applyProtection="1">
      <alignment horizontal="right"/>
      <protection/>
    </xf>
    <xf numFmtId="0" fontId="39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/>
    </xf>
    <xf numFmtId="0" fontId="39" fillId="0" borderId="11" xfId="0" applyFont="1" applyBorder="1" applyAlignment="1">
      <alignment/>
    </xf>
    <xf numFmtId="0" fontId="0" fillId="0" borderId="11" xfId="0" applyBorder="1" applyAlignment="1">
      <alignment/>
    </xf>
    <xf numFmtId="0" fontId="39" fillId="0" borderId="10" xfId="0" applyNumberFormat="1" applyFont="1" applyFill="1" applyBorder="1" applyAlignment="1" applyProtection="1">
      <alignment horizontal="right"/>
      <protection/>
    </xf>
    <xf numFmtId="0" fontId="39" fillId="34" borderId="11" xfId="0" applyNumberFormat="1" applyFont="1" applyFill="1" applyBorder="1" applyAlignment="1" applyProtection="1">
      <alignment horizontal="right" vertical="center" wrapText="1"/>
      <protection/>
    </xf>
    <xf numFmtId="0" fontId="39" fillId="34" borderId="11" xfId="0" applyNumberFormat="1" applyFont="1" applyFill="1" applyBorder="1" applyAlignment="1" applyProtection="1">
      <alignment horizontal="center" vertical="center" wrapText="1"/>
      <protection/>
    </xf>
    <xf numFmtId="0" fontId="39" fillId="0" borderId="11" xfId="0" applyNumberFormat="1" applyFont="1" applyFill="1" applyBorder="1" applyAlignment="1" applyProtection="1">
      <alignment vertical="center"/>
      <protection/>
    </xf>
    <xf numFmtId="0" fontId="39" fillId="33" borderId="12" xfId="0" applyNumberFormat="1" applyFont="1" applyFill="1" applyBorder="1" applyAlignment="1" applyProtection="1">
      <alignment vertical="center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/>
    </xf>
    <xf numFmtId="0" fontId="39" fillId="34" borderId="11" xfId="0" applyNumberFormat="1" applyFont="1" applyFill="1" applyBorder="1" applyAlignment="1" applyProtection="1">
      <alignment vertical="center"/>
      <protection/>
    </xf>
    <xf numFmtId="0" fontId="36" fillId="0" borderId="0" xfId="0" applyFont="1" applyAlignment="1">
      <alignment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right"/>
    </xf>
    <xf numFmtId="0" fontId="39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39" fillId="0" borderId="12" xfId="0" applyNumberFormat="1" applyFont="1" applyFill="1" applyBorder="1" applyAlignment="1" applyProtection="1">
      <alignment horizontal="left" vertical="center"/>
      <protection/>
    </xf>
    <xf numFmtId="0" fontId="39" fillId="0" borderId="11" xfId="0" applyNumberFormat="1" applyFont="1" applyFill="1" applyBorder="1" applyAlignment="1" applyProtection="1">
      <alignment horizontal="left" vertical="center"/>
      <protection/>
    </xf>
    <xf numFmtId="0" fontId="39" fillId="0" borderId="12" xfId="0" applyNumberFormat="1" applyFont="1" applyFill="1" applyBorder="1" applyAlignment="1" applyProtection="1">
      <alignment horizontal="right" vertical="center"/>
      <protection/>
    </xf>
    <xf numFmtId="0" fontId="39" fillId="0" borderId="11" xfId="0" applyNumberFormat="1" applyFont="1" applyFill="1" applyBorder="1" applyAlignment="1" applyProtection="1">
      <alignment horizontal="right" vertical="center"/>
      <protection/>
    </xf>
    <xf numFmtId="0" fontId="39" fillId="0" borderId="13" xfId="0" applyNumberFormat="1" applyFont="1" applyFill="1" applyBorder="1" applyAlignment="1" applyProtection="1">
      <alignment horizontal="right" vertical="center"/>
      <protection/>
    </xf>
    <xf numFmtId="0" fontId="39" fillId="0" borderId="13" xfId="0" applyNumberFormat="1" applyFont="1" applyFill="1" applyBorder="1" applyAlignment="1" applyProtection="1">
      <alignment horizontal="left" vertical="center"/>
      <protection/>
    </xf>
    <xf numFmtId="0" fontId="40" fillId="0" borderId="0" xfId="0" applyFont="1" applyBorder="1" applyAlignment="1">
      <alignment horizontal="left"/>
    </xf>
    <xf numFmtId="0" fontId="39" fillId="33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>
      <alignment horizontal="right"/>
    </xf>
    <xf numFmtId="0" fontId="39" fillId="0" borderId="13" xfId="0" applyNumberFormat="1" applyFont="1" applyFill="1" applyBorder="1" applyAlignment="1" applyProtection="1">
      <alignment horizontal="center"/>
      <protection/>
    </xf>
    <xf numFmtId="0" fontId="39" fillId="0" borderId="11" xfId="0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 horizontal="right"/>
    </xf>
    <xf numFmtId="0" fontId="39" fillId="0" borderId="12" xfId="0" applyNumberFormat="1" applyFont="1" applyFill="1" applyBorder="1" applyAlignment="1" applyProtection="1">
      <alignment horizontal="center"/>
      <protection/>
    </xf>
    <xf numFmtId="0" fontId="39" fillId="33" borderId="12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86"/>
  <sheetViews>
    <sheetView rightToLeft="1" tabSelected="1" zoomScale="74" zoomScaleNormal="74" zoomScaleSheetLayoutView="50" zoomScalePageLayoutView="0" workbookViewId="0" topLeftCell="B52">
      <selection activeCell="B69" sqref="B69:C69"/>
    </sheetView>
  </sheetViews>
  <sheetFormatPr defaultColWidth="9.140625" defaultRowHeight="15"/>
  <cols>
    <col min="1" max="1" width="9.140625" style="0" customWidth="1"/>
    <col min="2" max="2" width="26.00390625" style="1" bestFit="1" customWidth="1"/>
    <col min="3" max="3" width="18.7109375" style="1" customWidth="1"/>
    <col min="4" max="4" width="28.421875" style="1" customWidth="1"/>
    <col min="5" max="5" width="19.140625" style="1" bestFit="1" customWidth="1"/>
    <col min="6" max="6" width="26.57421875" style="1" customWidth="1"/>
    <col min="7" max="7" width="19.140625" style="1" bestFit="1" customWidth="1"/>
    <col min="8" max="8" width="32.57421875" style="1" customWidth="1"/>
    <col min="9" max="9" width="19.140625" style="1" bestFit="1" customWidth="1"/>
    <col min="10" max="10" width="28.421875" style="1" bestFit="1" customWidth="1"/>
    <col min="11" max="11" width="19.140625" style="1" bestFit="1" customWidth="1"/>
    <col min="12" max="12" width="28.421875" style="1" bestFit="1" customWidth="1"/>
    <col min="13" max="13" width="19.140625" style="1" bestFit="1" customWidth="1"/>
    <col min="14" max="14" width="28.421875" style="1" bestFit="1" customWidth="1"/>
    <col min="15" max="15" width="19.140625" style="1" bestFit="1" customWidth="1"/>
    <col min="16" max="16" width="28.421875" style="1" bestFit="1" customWidth="1"/>
    <col min="17" max="17" width="19.140625" style="1" bestFit="1" customWidth="1"/>
    <col min="18" max="18" width="28.421875" style="1" bestFit="1" customWidth="1"/>
    <col min="19" max="19" width="19.140625" style="1" bestFit="1" customWidth="1"/>
    <col min="20" max="20" width="28.421875" style="1" bestFit="1" customWidth="1"/>
    <col min="21" max="21" width="19.140625" style="1" bestFit="1" customWidth="1"/>
    <col min="22" max="22" width="35.28125" style="1" bestFit="1" customWidth="1"/>
    <col min="23" max="23" width="44.421875" style="0" bestFit="1" customWidth="1"/>
  </cols>
  <sheetData>
    <row r="3" spans="2:22" ht="36" customHeight="1">
      <c r="B3" s="54" t="s">
        <v>32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3:22" ht="1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23" ht="15.75">
      <c r="B5" s="51" t="s">
        <v>55</v>
      </c>
      <c r="C5" s="51"/>
      <c r="D5" s="51"/>
      <c r="E5" s="16"/>
      <c r="F5" s="21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49" t="s">
        <v>57</v>
      </c>
      <c r="V5" s="49"/>
      <c r="W5" s="49"/>
    </row>
    <row r="6" spans="2:23" ht="15.75">
      <c r="B6" s="51" t="s">
        <v>31</v>
      </c>
      <c r="C6" s="51"/>
      <c r="D6" s="17"/>
      <c r="E6" s="16"/>
      <c r="F6" s="2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8"/>
      <c r="V6" s="18"/>
      <c r="W6" s="18" t="s">
        <v>48</v>
      </c>
    </row>
    <row r="7" spans="2:23" ht="15.75" thickBot="1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7"/>
    </row>
    <row r="8" spans="2:23" ht="15">
      <c r="B8" s="45" t="s">
        <v>0</v>
      </c>
      <c r="C8" s="55" t="s">
        <v>1</v>
      </c>
      <c r="D8" s="55"/>
      <c r="E8" s="55" t="s">
        <v>2</v>
      </c>
      <c r="F8" s="55"/>
      <c r="G8" s="55" t="s">
        <v>3</v>
      </c>
      <c r="H8" s="55"/>
      <c r="I8" s="55" t="s">
        <v>4</v>
      </c>
      <c r="J8" s="55"/>
      <c r="K8" s="55" t="s">
        <v>5</v>
      </c>
      <c r="L8" s="55"/>
      <c r="M8" s="55" t="s">
        <v>6</v>
      </c>
      <c r="N8" s="55"/>
      <c r="O8" s="55" t="s">
        <v>7</v>
      </c>
      <c r="P8" s="55"/>
      <c r="Q8" s="55" t="s">
        <v>8</v>
      </c>
      <c r="R8" s="55"/>
      <c r="S8" s="55" t="s">
        <v>9</v>
      </c>
      <c r="T8" s="55"/>
      <c r="U8" s="55" t="s">
        <v>10</v>
      </c>
      <c r="V8" s="55"/>
      <c r="W8" s="43" t="s">
        <v>38</v>
      </c>
    </row>
    <row r="9" spans="2:23" ht="15.75" thickBot="1">
      <c r="B9" s="46"/>
      <c r="C9" s="53" t="s">
        <v>23</v>
      </c>
      <c r="D9" s="53"/>
      <c r="E9" s="53" t="s">
        <v>15</v>
      </c>
      <c r="F9" s="53"/>
      <c r="G9" s="53" t="s">
        <v>16</v>
      </c>
      <c r="H9" s="53"/>
      <c r="I9" s="53" t="s">
        <v>17</v>
      </c>
      <c r="J9" s="53"/>
      <c r="K9" s="53" t="s">
        <v>18</v>
      </c>
      <c r="L9" s="53"/>
      <c r="M9" s="53" t="s">
        <v>19</v>
      </c>
      <c r="N9" s="53"/>
      <c r="O9" s="53" t="s">
        <v>20</v>
      </c>
      <c r="P9" s="53"/>
      <c r="Q9" s="53" t="s">
        <v>21</v>
      </c>
      <c r="R9" s="53"/>
      <c r="S9" s="53" t="s">
        <v>22</v>
      </c>
      <c r="T9" s="53"/>
      <c r="U9" s="53" t="s">
        <v>14</v>
      </c>
      <c r="V9" s="53"/>
      <c r="W9" s="44"/>
    </row>
    <row r="10" spans="2:23" ht="15">
      <c r="B10" s="32"/>
      <c r="C10" s="50" t="s">
        <v>26</v>
      </c>
      <c r="D10" s="50" t="s">
        <v>28</v>
      </c>
      <c r="E10" s="50" t="s">
        <v>12</v>
      </c>
      <c r="F10" s="50" t="s">
        <v>28</v>
      </c>
      <c r="G10" s="50" t="s">
        <v>12</v>
      </c>
      <c r="H10" s="50" t="s">
        <v>28</v>
      </c>
      <c r="I10" s="50" t="s">
        <v>12</v>
      </c>
      <c r="J10" s="50" t="s">
        <v>28</v>
      </c>
      <c r="K10" s="50" t="s">
        <v>12</v>
      </c>
      <c r="L10" s="50" t="s">
        <v>28</v>
      </c>
      <c r="M10" s="50" t="s">
        <v>12</v>
      </c>
      <c r="N10" s="50" t="s">
        <v>28</v>
      </c>
      <c r="O10" s="50" t="s">
        <v>12</v>
      </c>
      <c r="P10" s="50" t="s">
        <v>28</v>
      </c>
      <c r="Q10" s="50" t="s">
        <v>12</v>
      </c>
      <c r="R10" s="50" t="s">
        <v>28</v>
      </c>
      <c r="S10" s="50" t="s">
        <v>12</v>
      </c>
      <c r="T10" s="50" t="s">
        <v>28</v>
      </c>
      <c r="U10" s="50" t="s">
        <v>12</v>
      </c>
      <c r="V10" s="50" t="s">
        <v>29</v>
      </c>
      <c r="W10" s="12"/>
    </row>
    <row r="11" spans="2:23" ht="23.25" customHeight="1">
      <c r="B11" s="33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12"/>
    </row>
    <row r="12" spans="2:23" ht="47.25" customHeight="1" thickBot="1">
      <c r="B12" s="29" t="s">
        <v>11</v>
      </c>
      <c r="C12" s="30" t="s">
        <v>24</v>
      </c>
      <c r="D12" s="30" t="s">
        <v>27</v>
      </c>
      <c r="E12" s="30" t="s">
        <v>24</v>
      </c>
      <c r="F12" s="30" t="s">
        <v>27</v>
      </c>
      <c r="G12" s="30" t="s">
        <v>24</v>
      </c>
      <c r="H12" s="30" t="s">
        <v>27</v>
      </c>
      <c r="I12" s="30" t="s">
        <v>24</v>
      </c>
      <c r="J12" s="30" t="s">
        <v>27</v>
      </c>
      <c r="K12" s="30" t="s">
        <v>24</v>
      </c>
      <c r="L12" s="30" t="s">
        <v>27</v>
      </c>
      <c r="M12" s="30" t="s">
        <v>24</v>
      </c>
      <c r="N12" s="30" t="s">
        <v>27</v>
      </c>
      <c r="O12" s="30" t="s">
        <v>24</v>
      </c>
      <c r="P12" s="30" t="s">
        <v>27</v>
      </c>
      <c r="Q12" s="30" t="s">
        <v>24</v>
      </c>
      <c r="R12" s="30" t="s">
        <v>27</v>
      </c>
      <c r="S12" s="30" t="s">
        <v>24</v>
      </c>
      <c r="T12" s="30" t="s">
        <v>27</v>
      </c>
      <c r="U12" s="30" t="s">
        <v>24</v>
      </c>
      <c r="V12" s="30" t="s">
        <v>30</v>
      </c>
      <c r="W12" s="31" t="s">
        <v>25</v>
      </c>
    </row>
    <row r="13" spans="2:23" ht="34.5" customHeight="1">
      <c r="B13" s="22" t="s">
        <v>39</v>
      </c>
      <c r="C13" s="3">
        <v>3016584</v>
      </c>
      <c r="D13" s="4">
        <v>0.7628040162858485</v>
      </c>
      <c r="E13" s="3">
        <v>245311</v>
      </c>
      <c r="F13" s="4">
        <v>0.062031826741472396</v>
      </c>
      <c r="G13" s="3">
        <v>384205</v>
      </c>
      <c r="H13" s="4">
        <v>0.09715397186920849</v>
      </c>
      <c r="I13" s="3">
        <v>51101</v>
      </c>
      <c r="J13" s="4">
        <v>0.012921916988296412</v>
      </c>
      <c r="K13" s="3">
        <v>16433</v>
      </c>
      <c r="L13" s="4">
        <v>0.00415541499909346</v>
      </c>
      <c r="M13" s="3">
        <v>104811</v>
      </c>
      <c r="N13" s="4">
        <v>0.0265035721700228</v>
      </c>
      <c r="O13" s="3">
        <v>81194</v>
      </c>
      <c r="P13" s="4">
        <v>0.020531538090208388</v>
      </c>
      <c r="Q13" s="3">
        <v>54960</v>
      </c>
      <c r="R13" s="4">
        <v>0.013897742855849608</v>
      </c>
      <c r="S13" s="3">
        <v>0</v>
      </c>
      <c r="T13" s="4">
        <v>0</v>
      </c>
      <c r="U13" s="3">
        <v>3954599</v>
      </c>
      <c r="V13" s="4">
        <v>0.084560150117556</v>
      </c>
      <c r="W13" s="13" t="s">
        <v>33</v>
      </c>
    </row>
    <row r="14" spans="2:23" ht="34.5" customHeight="1">
      <c r="B14" s="23" t="s">
        <v>13</v>
      </c>
      <c r="C14" s="5">
        <v>1701004</v>
      </c>
      <c r="D14" s="6">
        <v>0.6912351908999366</v>
      </c>
      <c r="E14" s="5">
        <v>191055</v>
      </c>
      <c r="F14" s="6">
        <v>0.07763881766144429</v>
      </c>
      <c r="G14" s="5">
        <v>30665</v>
      </c>
      <c r="H14" s="6">
        <v>0.012461303517773359</v>
      </c>
      <c r="I14" s="5">
        <v>180608</v>
      </c>
      <c r="J14" s="6">
        <v>0.07339348135457396</v>
      </c>
      <c r="K14" s="5">
        <v>30092</v>
      </c>
      <c r="L14" s="6">
        <v>0.012228454115663978</v>
      </c>
      <c r="M14" s="5">
        <v>96375</v>
      </c>
      <c r="N14" s="6">
        <v>0.039163806506616904</v>
      </c>
      <c r="O14" s="5">
        <v>1665</v>
      </c>
      <c r="P14" s="6">
        <v>0.0006766042836162609</v>
      </c>
      <c r="Q14" s="5">
        <v>229354</v>
      </c>
      <c r="R14" s="6">
        <v>0.09320234166037472</v>
      </c>
      <c r="S14" s="5">
        <v>0</v>
      </c>
      <c r="T14" s="6">
        <v>0</v>
      </c>
      <c r="U14" s="5">
        <v>2460818</v>
      </c>
      <c r="V14" s="6">
        <v>0.052619023949579694</v>
      </c>
      <c r="W14" s="14" t="s">
        <v>34</v>
      </c>
    </row>
    <row r="15" spans="2:23" ht="34.5" customHeight="1">
      <c r="B15" s="22" t="s">
        <v>49</v>
      </c>
      <c r="C15" s="3">
        <v>4247025</v>
      </c>
      <c r="D15" s="4">
        <v>0.36283936750644363</v>
      </c>
      <c r="E15" s="3">
        <v>1189646</v>
      </c>
      <c r="F15" s="4">
        <v>0.10163594567881531</v>
      </c>
      <c r="G15" s="3">
        <v>3603870</v>
      </c>
      <c r="H15" s="4">
        <v>0.3078922095762203</v>
      </c>
      <c r="I15" s="3">
        <v>303454</v>
      </c>
      <c r="J15" s="4">
        <v>0.025925219989828253</v>
      </c>
      <c r="K15" s="3">
        <v>502172</v>
      </c>
      <c r="L15" s="4">
        <v>0.042902448386681453</v>
      </c>
      <c r="M15" s="3">
        <v>1036689</v>
      </c>
      <c r="N15" s="4">
        <v>0.08856825214376829</v>
      </c>
      <c r="O15" s="3">
        <v>332656</v>
      </c>
      <c r="P15" s="4">
        <v>0.028420057013373717</v>
      </c>
      <c r="Q15" s="3">
        <v>332473</v>
      </c>
      <c r="R15" s="4">
        <v>0.02840442263301248</v>
      </c>
      <c r="S15" s="3">
        <v>156988</v>
      </c>
      <c r="T15" s="4">
        <v>0.013412077071856552</v>
      </c>
      <c r="U15" s="3">
        <v>11704973</v>
      </c>
      <c r="V15" s="4">
        <v>0.2502843585410151</v>
      </c>
      <c r="W15" s="13" t="s">
        <v>35</v>
      </c>
    </row>
    <row r="16" spans="2:23" ht="34.5" customHeight="1">
      <c r="B16" s="23" t="s">
        <v>40</v>
      </c>
      <c r="C16" s="5">
        <v>2116244</v>
      </c>
      <c r="D16" s="6">
        <v>0.8521411604776111</v>
      </c>
      <c r="E16" s="5">
        <v>143740</v>
      </c>
      <c r="F16" s="6">
        <v>0.05787932318156688</v>
      </c>
      <c r="G16" s="5">
        <v>18832</v>
      </c>
      <c r="H16" s="6">
        <v>0.007583020830355277</v>
      </c>
      <c r="I16" s="5">
        <v>19880</v>
      </c>
      <c r="J16" s="6">
        <v>0.008005015617431123</v>
      </c>
      <c r="K16" s="5">
        <v>16622</v>
      </c>
      <c r="L16" s="6">
        <v>0.00669312724310564</v>
      </c>
      <c r="M16" s="5">
        <v>38640</v>
      </c>
      <c r="N16" s="6">
        <v>0.015559044439514013</v>
      </c>
      <c r="O16" s="5">
        <v>1551</v>
      </c>
      <c r="P16" s="6">
        <v>0.0006245361782009895</v>
      </c>
      <c r="Q16" s="5">
        <v>127934</v>
      </c>
      <c r="R16" s="6">
        <v>0.05151477203221495</v>
      </c>
      <c r="S16" s="5">
        <v>0</v>
      </c>
      <c r="T16" s="6">
        <v>0</v>
      </c>
      <c r="U16" s="5">
        <v>2483443</v>
      </c>
      <c r="V16" s="6">
        <v>0.05310280837283214</v>
      </c>
      <c r="W16" s="14" t="s">
        <v>36</v>
      </c>
    </row>
    <row r="17" spans="2:23" ht="34.5" customHeight="1">
      <c r="B17" s="22" t="s">
        <v>45</v>
      </c>
      <c r="C17" s="3">
        <v>516040</v>
      </c>
      <c r="D17" s="4">
        <v>0.7568544282818683</v>
      </c>
      <c r="E17" s="3">
        <v>50196</v>
      </c>
      <c r="F17" s="4">
        <v>0.07362038772582874</v>
      </c>
      <c r="G17" s="3">
        <v>34533</v>
      </c>
      <c r="H17" s="4">
        <v>0.05064811637054833</v>
      </c>
      <c r="I17" s="3">
        <v>8806</v>
      </c>
      <c r="J17" s="4">
        <v>0.01291539434045836</v>
      </c>
      <c r="K17" s="3">
        <v>4143</v>
      </c>
      <c r="L17" s="4">
        <v>0.0060763659723505545</v>
      </c>
      <c r="M17" s="3">
        <v>28003</v>
      </c>
      <c r="N17" s="4">
        <v>0.04107083666998131</v>
      </c>
      <c r="O17" s="3">
        <v>7062</v>
      </c>
      <c r="P17" s="4">
        <v>0.010357541997764813</v>
      </c>
      <c r="Q17" s="3">
        <v>5749</v>
      </c>
      <c r="R17" s="4">
        <v>0.008431819448477755</v>
      </c>
      <c r="S17" s="3">
        <v>27290</v>
      </c>
      <c r="T17" s="4">
        <v>0.040025109192721856</v>
      </c>
      <c r="U17" s="3">
        <v>681822</v>
      </c>
      <c r="V17" s="4">
        <v>0.014579220465451053</v>
      </c>
      <c r="W17" s="13" t="s">
        <v>53</v>
      </c>
    </row>
    <row r="18" spans="2:23" ht="34.5" customHeight="1">
      <c r="B18" s="23" t="s">
        <v>47</v>
      </c>
      <c r="C18" s="5">
        <v>2963618</v>
      </c>
      <c r="D18" s="6">
        <v>0.553561245419316</v>
      </c>
      <c r="E18" s="5">
        <v>727470</v>
      </c>
      <c r="F18" s="5">
        <v>0.13588093985297356</v>
      </c>
      <c r="G18" s="5">
        <v>771240</v>
      </c>
      <c r="H18" s="6">
        <v>0.14405654673348361</v>
      </c>
      <c r="I18" s="5">
        <v>98606</v>
      </c>
      <c r="J18" s="7">
        <v>0.018418183506044662</v>
      </c>
      <c r="K18" s="5">
        <v>243879</v>
      </c>
      <c r="L18" s="6">
        <v>0.045553091853139424</v>
      </c>
      <c r="M18" s="5">
        <v>245589</v>
      </c>
      <c r="N18" s="6">
        <v>0.045872495274790606</v>
      </c>
      <c r="O18" s="5">
        <v>29420</v>
      </c>
      <c r="P18" s="6">
        <v>0.00549523313741389</v>
      </c>
      <c r="Q18" s="5">
        <v>123028</v>
      </c>
      <c r="R18" s="6">
        <v>0.02297986208122896</v>
      </c>
      <c r="S18" s="5">
        <v>150881</v>
      </c>
      <c r="T18" s="6">
        <v>0.028182402141609282</v>
      </c>
      <c r="U18" s="5">
        <v>5353731</v>
      </c>
      <c r="V18" s="6">
        <v>0.11447742161696121</v>
      </c>
      <c r="W18" s="14" t="s">
        <v>50</v>
      </c>
    </row>
    <row r="19" spans="2:23" ht="34.5" customHeight="1">
      <c r="B19" s="22" t="s">
        <v>44</v>
      </c>
      <c r="C19" s="3">
        <v>6175252</v>
      </c>
      <c r="D19" s="4">
        <v>0.5557307743429375</v>
      </c>
      <c r="E19" s="3">
        <v>1131356.85</v>
      </c>
      <c r="F19" s="4">
        <v>0.101814439039684</v>
      </c>
      <c r="G19" s="3">
        <v>2091741.55</v>
      </c>
      <c r="H19" s="4">
        <v>0.18824254480736924</v>
      </c>
      <c r="I19" s="3">
        <v>198570.62</v>
      </c>
      <c r="J19" s="4">
        <v>0.017870008287007105</v>
      </c>
      <c r="K19" s="3">
        <v>134709.08</v>
      </c>
      <c r="L19" s="4">
        <v>0.012122903055523031</v>
      </c>
      <c r="M19" s="3">
        <v>550937.66</v>
      </c>
      <c r="N19" s="4">
        <v>0.04958065070162093</v>
      </c>
      <c r="O19" s="3">
        <v>90058.46</v>
      </c>
      <c r="P19" s="4">
        <v>0.008104650257500822</v>
      </c>
      <c r="Q19" s="3">
        <v>318171.81</v>
      </c>
      <c r="R19" s="4">
        <v>0.028633303765642923</v>
      </c>
      <c r="S19" s="3">
        <v>421150.93</v>
      </c>
      <c r="T19" s="4">
        <v>0.03790072574271435</v>
      </c>
      <c r="U19" s="3">
        <v>11111948.96</v>
      </c>
      <c r="V19" s="4">
        <v>0.23760388149499365</v>
      </c>
      <c r="W19" s="13" t="s">
        <v>46</v>
      </c>
    </row>
    <row r="20" spans="2:23" ht="34.5" customHeight="1">
      <c r="B20" s="23" t="s">
        <v>43</v>
      </c>
      <c r="C20" s="5">
        <v>4673570</v>
      </c>
      <c r="D20" s="6">
        <v>0.5400819511671997</v>
      </c>
      <c r="E20" s="5">
        <v>876154</v>
      </c>
      <c r="F20" s="6">
        <v>0.10124914398263998</v>
      </c>
      <c r="G20" s="5">
        <v>1768225</v>
      </c>
      <c r="H20" s="6">
        <v>0.20433767079611984</v>
      </c>
      <c r="I20" s="5">
        <v>201896</v>
      </c>
      <c r="J20" s="6">
        <v>0.02333128328298345</v>
      </c>
      <c r="K20" s="5">
        <v>274898</v>
      </c>
      <c r="L20" s="6">
        <v>0.03176746003846329</v>
      </c>
      <c r="M20" s="5">
        <v>540072</v>
      </c>
      <c r="N20" s="6">
        <v>0.06241120589416055</v>
      </c>
      <c r="O20" s="5">
        <v>56953</v>
      </c>
      <c r="P20" s="6">
        <v>0.006581539885959883</v>
      </c>
      <c r="Q20" s="5">
        <v>261678</v>
      </c>
      <c r="R20" s="6">
        <v>0.03023974495247327</v>
      </c>
      <c r="S20" s="5">
        <v>0</v>
      </c>
      <c r="T20" s="6">
        <v>0</v>
      </c>
      <c r="U20" s="5">
        <v>8653446</v>
      </c>
      <c r="V20" s="6">
        <v>0.18503435943673796</v>
      </c>
      <c r="W20" s="14" t="s">
        <v>37</v>
      </c>
    </row>
    <row r="21" spans="2:23" ht="34.5" customHeight="1">
      <c r="B21" s="22" t="s">
        <v>42</v>
      </c>
      <c r="C21" s="3">
        <v>0</v>
      </c>
      <c r="D21" s="4">
        <v>0</v>
      </c>
      <c r="E21" s="3">
        <v>0</v>
      </c>
      <c r="F21" s="4">
        <v>0</v>
      </c>
      <c r="G21" s="3">
        <v>0</v>
      </c>
      <c r="H21" s="4">
        <v>0</v>
      </c>
      <c r="I21" s="3">
        <v>0</v>
      </c>
      <c r="J21" s="4">
        <v>0</v>
      </c>
      <c r="K21" s="3">
        <v>23</v>
      </c>
      <c r="L21" s="4">
        <v>7.176421399464576E-05</v>
      </c>
      <c r="M21" s="3">
        <v>0</v>
      </c>
      <c r="N21" s="4">
        <v>0</v>
      </c>
      <c r="O21" s="3">
        <v>0</v>
      </c>
      <c r="P21" s="4">
        <v>0</v>
      </c>
      <c r="Q21" s="3">
        <v>0</v>
      </c>
      <c r="R21" s="4">
        <v>0</v>
      </c>
      <c r="S21" s="3">
        <v>320471</v>
      </c>
      <c r="T21" s="4">
        <v>0.9999282357860053</v>
      </c>
      <c r="U21" s="3">
        <v>320494</v>
      </c>
      <c r="V21" s="8">
        <v>0.00685303889263513</v>
      </c>
      <c r="W21" s="13" t="s">
        <v>52</v>
      </c>
    </row>
    <row r="22" spans="2:23" ht="34.5" customHeight="1">
      <c r="B22" s="23" t="s">
        <v>41</v>
      </c>
      <c r="C22" s="5">
        <v>0</v>
      </c>
      <c r="D22" s="6">
        <v>0</v>
      </c>
      <c r="E22" s="5">
        <v>0</v>
      </c>
      <c r="F22" s="6">
        <v>0</v>
      </c>
      <c r="G22" s="5">
        <v>0</v>
      </c>
      <c r="H22" s="6">
        <v>0</v>
      </c>
      <c r="I22" s="5">
        <v>0</v>
      </c>
      <c r="J22" s="6">
        <v>0</v>
      </c>
      <c r="K22" s="5">
        <v>41423</v>
      </c>
      <c r="L22" s="6">
        <v>1</v>
      </c>
      <c r="M22" s="5">
        <v>0</v>
      </c>
      <c r="N22" s="6">
        <v>0</v>
      </c>
      <c r="O22" s="5">
        <v>0</v>
      </c>
      <c r="P22" s="6">
        <v>0</v>
      </c>
      <c r="Q22" s="5">
        <v>0</v>
      </c>
      <c r="R22" s="6">
        <v>0</v>
      </c>
      <c r="S22" s="5">
        <v>0</v>
      </c>
      <c r="T22" s="6">
        <v>0</v>
      </c>
      <c r="U22" s="5">
        <v>41423</v>
      </c>
      <c r="V22" s="9">
        <v>0.0008857371122380606</v>
      </c>
      <c r="W22" s="14" t="s">
        <v>54</v>
      </c>
    </row>
    <row r="23" spans="2:23" s="36" customFormat="1" ht="34.5" customHeight="1" thickBot="1">
      <c r="B23" s="28" t="s">
        <v>10</v>
      </c>
      <c r="C23" s="10">
        <v>25409337</v>
      </c>
      <c r="D23" s="10"/>
      <c r="E23" s="10">
        <v>4554928.85</v>
      </c>
      <c r="F23" s="10"/>
      <c r="G23" s="10">
        <v>8703311.55</v>
      </c>
      <c r="H23" s="10"/>
      <c r="I23" s="10">
        <v>1062921.62</v>
      </c>
      <c r="J23" s="10"/>
      <c r="K23" s="10">
        <v>1264394.08</v>
      </c>
      <c r="L23" s="10"/>
      <c r="M23" s="10">
        <v>2641116.66</v>
      </c>
      <c r="N23" s="10"/>
      <c r="O23" s="10">
        <v>600559.46</v>
      </c>
      <c r="P23" s="10"/>
      <c r="Q23" s="10">
        <v>1453347.81</v>
      </c>
      <c r="R23" s="11"/>
      <c r="S23" s="10">
        <v>1076780.93</v>
      </c>
      <c r="T23" s="11"/>
      <c r="U23" s="10">
        <v>46766697.96</v>
      </c>
      <c r="V23" s="11">
        <v>1</v>
      </c>
      <c r="W23" s="15" t="s">
        <v>14</v>
      </c>
    </row>
    <row r="24" spans="2:22" ht="14.25"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2" ht="1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2:23" ht="15.75">
      <c r="B26" s="51" t="s">
        <v>56</v>
      </c>
      <c r="C26" s="51"/>
      <c r="D26" s="51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49" t="s">
        <v>58</v>
      </c>
      <c r="V26" s="49"/>
      <c r="W26" s="49"/>
    </row>
    <row r="27" spans="2:23" ht="15.75">
      <c r="B27" s="51" t="s">
        <v>31</v>
      </c>
      <c r="C27" s="51"/>
      <c r="D27" s="17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18"/>
      <c r="V27" s="18"/>
      <c r="W27" s="18" t="s">
        <v>51</v>
      </c>
    </row>
    <row r="28" spans="2:23" ht="15.75" thickBo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2:23" ht="15" customHeight="1">
      <c r="B29" s="47" t="s">
        <v>0</v>
      </c>
      <c r="C29" s="52" t="s">
        <v>1</v>
      </c>
      <c r="D29" s="52"/>
      <c r="E29" s="52" t="s">
        <v>2</v>
      </c>
      <c r="F29" s="52"/>
      <c r="G29" s="52" t="s">
        <v>3</v>
      </c>
      <c r="H29" s="52"/>
      <c r="I29" s="52" t="s">
        <v>4</v>
      </c>
      <c r="J29" s="52"/>
      <c r="K29" s="52" t="s">
        <v>5</v>
      </c>
      <c r="L29" s="52"/>
      <c r="M29" s="52" t="s">
        <v>6</v>
      </c>
      <c r="N29" s="52"/>
      <c r="O29" s="52" t="s">
        <v>7</v>
      </c>
      <c r="P29" s="52"/>
      <c r="Q29" s="52" t="s">
        <v>8</v>
      </c>
      <c r="R29" s="52"/>
      <c r="S29" s="52" t="s">
        <v>9</v>
      </c>
      <c r="T29" s="52"/>
      <c r="U29" s="52" t="s">
        <v>10</v>
      </c>
      <c r="V29" s="52"/>
      <c r="W29" s="48" t="s">
        <v>38</v>
      </c>
    </row>
    <row r="30" spans="2:23" ht="15" customHeight="1" thickBot="1">
      <c r="B30" s="46"/>
      <c r="C30" s="53" t="s">
        <v>23</v>
      </c>
      <c r="D30" s="53"/>
      <c r="E30" s="53" t="s">
        <v>15</v>
      </c>
      <c r="F30" s="53"/>
      <c r="G30" s="53" t="s">
        <v>16</v>
      </c>
      <c r="H30" s="53"/>
      <c r="I30" s="53" t="s">
        <v>17</v>
      </c>
      <c r="J30" s="53"/>
      <c r="K30" s="53" t="s">
        <v>18</v>
      </c>
      <c r="L30" s="53"/>
      <c r="M30" s="53" t="s">
        <v>19</v>
      </c>
      <c r="N30" s="53"/>
      <c r="O30" s="53" t="s">
        <v>20</v>
      </c>
      <c r="P30" s="53"/>
      <c r="Q30" s="53" t="s">
        <v>21</v>
      </c>
      <c r="R30" s="53"/>
      <c r="S30" s="53" t="s">
        <v>22</v>
      </c>
      <c r="T30" s="53"/>
      <c r="U30" s="53" t="s">
        <v>14</v>
      </c>
      <c r="V30" s="53"/>
      <c r="W30" s="44"/>
    </row>
    <row r="31" spans="2:23" ht="15">
      <c r="B31" s="50"/>
      <c r="C31" s="50" t="s">
        <v>12</v>
      </c>
      <c r="D31" s="50" t="s">
        <v>28</v>
      </c>
      <c r="E31" s="50" t="s">
        <v>12</v>
      </c>
      <c r="F31" s="50" t="s">
        <v>28</v>
      </c>
      <c r="G31" s="50" t="s">
        <v>12</v>
      </c>
      <c r="H31" s="50" t="s">
        <v>28</v>
      </c>
      <c r="I31" s="50" t="s">
        <v>12</v>
      </c>
      <c r="J31" s="50" t="s">
        <v>28</v>
      </c>
      <c r="K31" s="50" t="s">
        <v>12</v>
      </c>
      <c r="L31" s="50" t="s">
        <v>28</v>
      </c>
      <c r="M31" s="50" t="s">
        <v>12</v>
      </c>
      <c r="N31" s="50" t="s">
        <v>28</v>
      </c>
      <c r="O31" s="50" t="s">
        <v>12</v>
      </c>
      <c r="P31" s="50" t="s">
        <v>28</v>
      </c>
      <c r="Q31" s="50" t="s">
        <v>12</v>
      </c>
      <c r="R31" s="50" t="s">
        <v>28</v>
      </c>
      <c r="S31" s="50" t="s">
        <v>12</v>
      </c>
      <c r="T31" s="50" t="s">
        <v>28</v>
      </c>
      <c r="U31" s="50" t="s">
        <v>12</v>
      </c>
      <c r="V31" s="50" t="s">
        <v>29</v>
      </c>
      <c r="W31" s="24"/>
    </row>
    <row r="32" spans="2:23" ht="15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24"/>
    </row>
    <row r="33" spans="2:23" ht="30.75" thickBot="1">
      <c r="B33" s="29" t="s">
        <v>11</v>
      </c>
      <c r="C33" s="30" t="s">
        <v>24</v>
      </c>
      <c r="D33" s="30" t="s">
        <v>27</v>
      </c>
      <c r="E33" s="30" t="s">
        <v>24</v>
      </c>
      <c r="F33" s="30" t="s">
        <v>27</v>
      </c>
      <c r="G33" s="30" t="s">
        <v>24</v>
      </c>
      <c r="H33" s="30" t="s">
        <v>27</v>
      </c>
      <c r="I33" s="30" t="s">
        <v>24</v>
      </c>
      <c r="J33" s="30" t="s">
        <v>27</v>
      </c>
      <c r="K33" s="30" t="s">
        <v>24</v>
      </c>
      <c r="L33" s="30" t="s">
        <v>27</v>
      </c>
      <c r="M33" s="30" t="s">
        <v>24</v>
      </c>
      <c r="N33" s="30" t="s">
        <v>27</v>
      </c>
      <c r="O33" s="30" t="s">
        <v>24</v>
      </c>
      <c r="P33" s="30" t="s">
        <v>27</v>
      </c>
      <c r="Q33" s="30" t="s">
        <v>24</v>
      </c>
      <c r="R33" s="30" t="s">
        <v>27</v>
      </c>
      <c r="S33" s="30" t="s">
        <v>24</v>
      </c>
      <c r="T33" s="30" t="s">
        <v>27</v>
      </c>
      <c r="U33" s="30" t="s">
        <v>24</v>
      </c>
      <c r="V33" s="30" t="s">
        <v>30</v>
      </c>
      <c r="W33" s="35" t="s">
        <v>25</v>
      </c>
    </row>
    <row r="34" spans="2:23" ht="33" customHeight="1">
      <c r="B34" s="22" t="s">
        <v>59</v>
      </c>
      <c r="C34" s="3">
        <v>6076161</v>
      </c>
      <c r="D34" s="4">
        <v>0.7841328799007652</v>
      </c>
      <c r="E34" s="3">
        <v>490907</v>
      </c>
      <c r="F34" s="4">
        <v>0.06335189598719404</v>
      </c>
      <c r="G34" s="3">
        <v>584835</v>
      </c>
      <c r="H34" s="4">
        <v>0.07547337090257548</v>
      </c>
      <c r="I34" s="3">
        <v>106158</v>
      </c>
      <c r="J34" s="4">
        <v>0.01369976507609088</v>
      </c>
      <c r="K34" s="3">
        <v>34449</v>
      </c>
      <c r="L34" s="4">
        <v>0.004445667845157733</v>
      </c>
      <c r="M34" s="3">
        <v>239811</v>
      </c>
      <c r="N34" s="4">
        <v>0.03094777937284453</v>
      </c>
      <c r="O34" s="3">
        <v>119049</v>
      </c>
      <c r="P34" s="4">
        <v>0.015363357754889345</v>
      </c>
      <c r="Q34" s="3">
        <v>97522</v>
      </c>
      <c r="R34" s="4">
        <v>0.012585283160482815</v>
      </c>
      <c r="S34" s="3">
        <v>0</v>
      </c>
      <c r="T34" s="4">
        <v>0</v>
      </c>
      <c r="U34" s="3">
        <v>7748892</v>
      </c>
      <c r="V34" s="4">
        <v>0.08365240764570991</v>
      </c>
      <c r="W34" s="13" t="s">
        <v>33</v>
      </c>
    </row>
    <row r="35" spans="2:23" ht="33" customHeight="1">
      <c r="B35" s="23" t="s">
        <v>13</v>
      </c>
      <c r="C35" s="5">
        <v>3444753</v>
      </c>
      <c r="D35" s="6">
        <v>0.6776029194289079</v>
      </c>
      <c r="E35" s="5">
        <v>415646</v>
      </c>
      <c r="F35" s="6">
        <v>0.08175998193453866</v>
      </c>
      <c r="G35" s="5">
        <v>529289</v>
      </c>
      <c r="H35" s="6">
        <v>0.10411421998082512</v>
      </c>
      <c r="I35" s="5">
        <v>220626</v>
      </c>
      <c r="J35" s="6">
        <v>0.043398415416699615</v>
      </c>
      <c r="K35" s="5">
        <v>29246</v>
      </c>
      <c r="L35" s="6">
        <v>0.005752858037025541</v>
      </c>
      <c r="M35" s="5">
        <v>149257</v>
      </c>
      <c r="N35" s="6">
        <v>0.02935971866348633</v>
      </c>
      <c r="O35" s="5">
        <v>4087</v>
      </c>
      <c r="P35" s="6">
        <v>0.0008039366339780956</v>
      </c>
      <c r="Q35" s="5">
        <v>290830</v>
      </c>
      <c r="R35" s="6">
        <v>0.057207949904538674</v>
      </c>
      <c r="S35" s="5">
        <v>0</v>
      </c>
      <c r="T35" s="6">
        <v>0</v>
      </c>
      <c r="U35" s="5">
        <v>5083734</v>
      </c>
      <c r="V35" s="6">
        <v>0.05488095445521185</v>
      </c>
      <c r="W35" s="14" t="s">
        <v>34</v>
      </c>
    </row>
    <row r="36" spans="2:23" ht="33" customHeight="1">
      <c r="B36" s="22" t="s">
        <v>60</v>
      </c>
      <c r="C36" s="3">
        <v>8364420</v>
      </c>
      <c r="D36" s="4">
        <v>0.4282914818566169</v>
      </c>
      <c r="E36" s="3">
        <v>2070275</v>
      </c>
      <c r="F36" s="4">
        <v>0.10600629184100124</v>
      </c>
      <c r="G36" s="3">
        <v>4620041</v>
      </c>
      <c r="H36" s="4">
        <v>0.23656442480510617</v>
      </c>
      <c r="I36" s="3">
        <v>571831</v>
      </c>
      <c r="J36" s="4">
        <v>0.029280015393960503</v>
      </c>
      <c r="K36" s="3">
        <v>1031904</v>
      </c>
      <c r="L36" s="4">
        <v>0.05283757789467416</v>
      </c>
      <c r="M36" s="3">
        <v>1480551</v>
      </c>
      <c r="N36" s="4">
        <v>0.07581008387363332</v>
      </c>
      <c r="O36" s="3">
        <v>510739</v>
      </c>
      <c r="P36" s="4">
        <v>0.02615186266973283</v>
      </c>
      <c r="Q36" s="3">
        <v>632487</v>
      </c>
      <c r="R36" s="4">
        <v>0.032385843188774126</v>
      </c>
      <c r="S36" s="3">
        <v>247489</v>
      </c>
      <c r="T36" s="4">
        <v>0.012672418476500732</v>
      </c>
      <c r="U36" s="3">
        <v>19529737</v>
      </c>
      <c r="V36" s="4">
        <v>0.21083137056723772</v>
      </c>
      <c r="W36" s="13" t="s">
        <v>35</v>
      </c>
    </row>
    <row r="37" spans="2:23" ht="33" customHeight="1">
      <c r="B37" s="23" t="s">
        <v>61</v>
      </c>
      <c r="C37" s="5">
        <v>4594319</v>
      </c>
      <c r="D37" s="6">
        <v>0.8789568726919179</v>
      </c>
      <c r="E37" s="5">
        <v>291336</v>
      </c>
      <c r="F37" s="6">
        <v>0.055736612860920756</v>
      </c>
      <c r="G37" s="5">
        <v>19323</v>
      </c>
      <c r="H37" s="6">
        <v>0.0036967575936773067</v>
      </c>
      <c r="I37" s="5">
        <v>37810</v>
      </c>
      <c r="J37" s="6">
        <v>0.00723357680572059</v>
      </c>
      <c r="K37" s="5">
        <v>27562</v>
      </c>
      <c r="L37" s="6">
        <v>0.005272992433728403</v>
      </c>
      <c r="M37" s="5">
        <v>69565</v>
      </c>
      <c r="N37" s="6">
        <v>0.013308748227716289</v>
      </c>
      <c r="O37" s="5">
        <v>10997</v>
      </c>
      <c r="P37" s="6">
        <v>0.002103878448360469</v>
      </c>
      <c r="Q37" s="5">
        <v>176101</v>
      </c>
      <c r="R37" s="6">
        <v>0.033690560937958254</v>
      </c>
      <c r="S37" s="5">
        <v>0</v>
      </c>
      <c r="T37" s="6">
        <v>0</v>
      </c>
      <c r="U37" s="5">
        <v>5227013</v>
      </c>
      <c r="V37" s="6">
        <v>0.05642770892218205</v>
      </c>
      <c r="W37" s="14" t="s">
        <v>36</v>
      </c>
    </row>
    <row r="38" spans="2:23" ht="33" customHeight="1">
      <c r="B38" s="22" t="s">
        <v>62</v>
      </c>
      <c r="C38" s="3">
        <v>1053950</v>
      </c>
      <c r="D38" s="4">
        <v>0.7609494558303479</v>
      </c>
      <c r="E38" s="3">
        <v>99639</v>
      </c>
      <c r="F38" s="4">
        <v>0.0719391269315243</v>
      </c>
      <c r="G38" s="3">
        <v>34723</v>
      </c>
      <c r="H38" s="4">
        <v>0.025069925475399372</v>
      </c>
      <c r="I38" s="3">
        <v>22243</v>
      </c>
      <c r="J38" s="4">
        <v>0.01605939441722513</v>
      </c>
      <c r="K38" s="3">
        <v>4746</v>
      </c>
      <c r="L38" s="4">
        <v>0.003426600993757608</v>
      </c>
      <c r="M38" s="3">
        <v>43250</v>
      </c>
      <c r="N38" s="4">
        <v>0.03122639970080416</v>
      </c>
      <c r="O38" s="3">
        <v>13841</v>
      </c>
      <c r="P38" s="4">
        <v>0.009993169901938275</v>
      </c>
      <c r="Q38" s="3">
        <v>22032</v>
      </c>
      <c r="R38" s="4">
        <v>0.015907052906546065</v>
      </c>
      <c r="S38" s="3">
        <v>90622</v>
      </c>
      <c r="T38" s="4">
        <v>0.06542887384245721</v>
      </c>
      <c r="U38" s="3">
        <v>1385046</v>
      </c>
      <c r="V38" s="4">
        <v>0.014952128975350275</v>
      </c>
      <c r="W38" s="13" t="s">
        <v>63</v>
      </c>
    </row>
    <row r="39" spans="2:23" ht="33" customHeight="1">
      <c r="B39" s="23" t="s">
        <v>64</v>
      </c>
      <c r="C39" s="5">
        <v>6201579</v>
      </c>
      <c r="D39" s="6">
        <v>0.6023712035750759</v>
      </c>
      <c r="E39" s="5">
        <v>1554395</v>
      </c>
      <c r="F39" s="6">
        <v>0.15098135281048264</v>
      </c>
      <c r="G39" s="5">
        <v>1127075</v>
      </c>
      <c r="H39" s="6">
        <v>0.10947494569840659</v>
      </c>
      <c r="I39" s="5">
        <v>207859</v>
      </c>
      <c r="J39" s="6">
        <v>0.020189741355211583</v>
      </c>
      <c r="K39" s="5">
        <v>304036</v>
      </c>
      <c r="L39" s="6">
        <v>0.029531596912681715</v>
      </c>
      <c r="M39" s="5">
        <v>413552</v>
      </c>
      <c r="N39" s="6">
        <v>0.04016909499675482</v>
      </c>
      <c r="O39" s="5">
        <v>63499</v>
      </c>
      <c r="P39" s="6">
        <v>0.006167779053659357</v>
      </c>
      <c r="Q39" s="5">
        <v>221557</v>
      </c>
      <c r="R39" s="6">
        <v>0.021520254236942413</v>
      </c>
      <c r="S39" s="5">
        <v>201726</v>
      </c>
      <c r="T39" s="6">
        <v>0.01959403136078501</v>
      </c>
      <c r="U39" s="5">
        <v>10295278</v>
      </c>
      <c r="V39" s="6">
        <v>0.11114166929696648</v>
      </c>
      <c r="W39" s="14" t="s">
        <v>50</v>
      </c>
    </row>
    <row r="40" spans="2:23" ht="33" customHeight="1">
      <c r="B40" s="22" t="s">
        <v>65</v>
      </c>
      <c r="C40" s="3">
        <v>11910473</v>
      </c>
      <c r="D40" s="4">
        <v>0.4576201408799313</v>
      </c>
      <c r="E40" s="3">
        <v>2351224</v>
      </c>
      <c r="F40" s="4">
        <v>0.09033792848699423</v>
      </c>
      <c r="G40" s="3">
        <v>7851941</v>
      </c>
      <c r="H40" s="4">
        <v>0.30168460535538</v>
      </c>
      <c r="I40" s="3">
        <v>382245</v>
      </c>
      <c r="J40" s="4">
        <v>0.014686487325117093</v>
      </c>
      <c r="K40" s="3">
        <v>311245</v>
      </c>
      <c r="L40" s="4">
        <v>0.011958549483985583</v>
      </c>
      <c r="M40" s="3">
        <v>1601949</v>
      </c>
      <c r="N40" s="4">
        <v>0.06154953938961661</v>
      </c>
      <c r="O40" s="3">
        <v>156607</v>
      </c>
      <c r="P40" s="4">
        <v>0.006017100866001157</v>
      </c>
      <c r="Q40" s="3">
        <v>496223</v>
      </c>
      <c r="R40" s="4">
        <v>0.019065711258307052</v>
      </c>
      <c r="S40" s="3">
        <v>965079</v>
      </c>
      <c r="T40" s="4">
        <v>0.03707993695466698</v>
      </c>
      <c r="U40" s="3">
        <v>26026986</v>
      </c>
      <c r="V40" s="4">
        <v>0.2809717883100171</v>
      </c>
      <c r="W40" s="13" t="s">
        <v>46</v>
      </c>
    </row>
    <row r="41" spans="2:23" ht="33" customHeight="1">
      <c r="B41" s="23" t="s">
        <v>66</v>
      </c>
      <c r="C41" s="5">
        <v>9319144</v>
      </c>
      <c r="D41" s="6">
        <v>0.5568618977541107</v>
      </c>
      <c r="E41" s="5">
        <v>1539806</v>
      </c>
      <c r="F41" s="6">
        <v>0.0920105206372137</v>
      </c>
      <c r="G41" s="5">
        <v>3885500</v>
      </c>
      <c r="H41" s="6">
        <v>0.23217657155245128</v>
      </c>
      <c r="I41" s="5">
        <v>322215</v>
      </c>
      <c r="J41" s="6">
        <v>0.0192538345136464</v>
      </c>
      <c r="K41" s="5">
        <v>333180</v>
      </c>
      <c r="L41" s="6">
        <v>0.019909043909367062</v>
      </c>
      <c r="M41" s="5">
        <v>720446</v>
      </c>
      <c r="N41" s="6">
        <v>0.04304997613400523</v>
      </c>
      <c r="O41" s="5">
        <v>101656</v>
      </c>
      <c r="P41" s="6">
        <v>0.006074415534097539</v>
      </c>
      <c r="Q41" s="5">
        <v>513161</v>
      </c>
      <c r="R41" s="6">
        <v>0.030663739965108083</v>
      </c>
      <c r="S41" s="5">
        <v>0</v>
      </c>
      <c r="T41" s="6">
        <v>0</v>
      </c>
      <c r="U41" s="5">
        <v>16735108</v>
      </c>
      <c r="V41" s="6">
        <v>0.18066222582673513</v>
      </c>
      <c r="W41" s="14" t="s">
        <v>37</v>
      </c>
    </row>
    <row r="42" spans="2:23" ht="33" customHeight="1">
      <c r="B42" s="22" t="s">
        <v>67</v>
      </c>
      <c r="C42" s="3">
        <v>0</v>
      </c>
      <c r="D42" s="4">
        <v>0</v>
      </c>
      <c r="E42" s="3">
        <v>0</v>
      </c>
      <c r="F42" s="4">
        <v>0</v>
      </c>
      <c r="G42" s="3">
        <v>0</v>
      </c>
      <c r="H42" s="4">
        <v>0</v>
      </c>
      <c r="I42" s="3">
        <v>0</v>
      </c>
      <c r="J42" s="4">
        <v>0</v>
      </c>
      <c r="K42" s="3">
        <v>46</v>
      </c>
      <c r="L42" s="4">
        <v>8.926925353438321E-05</v>
      </c>
      <c r="M42" s="3">
        <v>0</v>
      </c>
      <c r="N42" s="4">
        <v>0</v>
      </c>
      <c r="O42" s="3">
        <v>0</v>
      </c>
      <c r="P42" s="4">
        <v>0</v>
      </c>
      <c r="Q42" s="3">
        <v>0</v>
      </c>
      <c r="R42" s="4">
        <v>0</v>
      </c>
      <c r="S42" s="3">
        <v>515249</v>
      </c>
      <c r="T42" s="4">
        <v>0.9999107307464656</v>
      </c>
      <c r="U42" s="3">
        <v>515295</v>
      </c>
      <c r="V42" s="8">
        <v>0.00556281690308706</v>
      </c>
      <c r="W42" s="13" t="s">
        <v>52</v>
      </c>
    </row>
    <row r="43" spans="2:23" ht="33" customHeight="1">
      <c r="B43" s="23" t="s">
        <v>68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  <c r="K43" s="5">
        <v>84937</v>
      </c>
      <c r="L43" s="6">
        <v>1</v>
      </c>
      <c r="M43" s="5">
        <v>0</v>
      </c>
      <c r="N43" s="6">
        <v>0</v>
      </c>
      <c r="O43" s="5">
        <v>0</v>
      </c>
      <c r="P43" s="6">
        <v>0</v>
      </c>
      <c r="Q43" s="5">
        <v>0</v>
      </c>
      <c r="R43" s="6">
        <v>0</v>
      </c>
      <c r="S43" s="5">
        <v>0</v>
      </c>
      <c r="T43" s="6">
        <v>0</v>
      </c>
      <c r="U43" s="5">
        <v>84937</v>
      </c>
      <c r="V43" s="9">
        <v>0.0009169290975024124</v>
      </c>
      <c r="W43" s="14" t="s">
        <v>69</v>
      </c>
    </row>
    <row r="44" spans="2:23" ht="33" customHeight="1" thickBot="1">
      <c r="B44" s="28" t="s">
        <v>10</v>
      </c>
      <c r="C44" s="10">
        <v>50964799</v>
      </c>
      <c r="D44" s="11"/>
      <c r="E44" s="10">
        <v>8813228</v>
      </c>
      <c r="F44" s="10"/>
      <c r="G44" s="10">
        <v>18652727</v>
      </c>
      <c r="H44" s="10"/>
      <c r="I44" s="10">
        <v>1870987</v>
      </c>
      <c r="J44" s="10"/>
      <c r="K44" s="10">
        <v>2161351</v>
      </c>
      <c r="L44" s="10"/>
      <c r="M44" s="10">
        <v>4718381</v>
      </c>
      <c r="N44" s="10"/>
      <c r="O44" s="10">
        <v>980475</v>
      </c>
      <c r="P44" s="10"/>
      <c r="Q44" s="10">
        <v>2449913</v>
      </c>
      <c r="R44" s="11"/>
      <c r="S44" s="10">
        <v>2020165</v>
      </c>
      <c r="T44" s="10"/>
      <c r="U44" s="10">
        <v>92632026</v>
      </c>
      <c r="V44" s="11">
        <v>1</v>
      </c>
      <c r="W44" s="15" t="s">
        <v>14</v>
      </c>
    </row>
    <row r="45" spans="2:22" ht="14.25"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2:22" ht="14.25"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2:23" ht="15.75">
      <c r="B47" s="51" t="s">
        <v>71</v>
      </c>
      <c r="C47" s="51"/>
      <c r="D47" s="51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49" t="s">
        <v>70</v>
      </c>
      <c r="V47" s="49"/>
      <c r="W47" s="49"/>
    </row>
    <row r="48" spans="2:23" ht="15.75">
      <c r="B48" s="51" t="s">
        <v>31</v>
      </c>
      <c r="C48" s="51"/>
      <c r="D48" s="38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37"/>
      <c r="V48" s="37"/>
      <c r="W48" s="37" t="s">
        <v>51</v>
      </c>
    </row>
    <row r="49" spans="2:23" ht="15.75" thickBot="1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2:23" ht="15" customHeight="1">
      <c r="B50" s="47" t="s">
        <v>0</v>
      </c>
      <c r="C50" s="52" t="s">
        <v>1</v>
      </c>
      <c r="D50" s="52"/>
      <c r="E50" s="52" t="s">
        <v>2</v>
      </c>
      <c r="F50" s="52"/>
      <c r="G50" s="52" t="s">
        <v>3</v>
      </c>
      <c r="H50" s="52"/>
      <c r="I50" s="52" t="s">
        <v>4</v>
      </c>
      <c r="J50" s="52"/>
      <c r="K50" s="52" t="s">
        <v>5</v>
      </c>
      <c r="L50" s="52"/>
      <c r="M50" s="52" t="s">
        <v>6</v>
      </c>
      <c r="N50" s="52"/>
      <c r="O50" s="52" t="s">
        <v>7</v>
      </c>
      <c r="P50" s="52"/>
      <c r="Q50" s="52" t="s">
        <v>8</v>
      </c>
      <c r="R50" s="52"/>
      <c r="S50" s="52" t="s">
        <v>9</v>
      </c>
      <c r="T50" s="52"/>
      <c r="U50" s="52" t="s">
        <v>10</v>
      </c>
      <c r="V50" s="52"/>
      <c r="W50" s="48" t="s">
        <v>38</v>
      </c>
    </row>
    <row r="51" spans="2:23" ht="15" customHeight="1" thickBot="1">
      <c r="B51" s="46"/>
      <c r="C51" s="53" t="s">
        <v>23</v>
      </c>
      <c r="D51" s="53"/>
      <c r="E51" s="53" t="s">
        <v>15</v>
      </c>
      <c r="F51" s="53"/>
      <c r="G51" s="53" t="s">
        <v>16</v>
      </c>
      <c r="H51" s="53"/>
      <c r="I51" s="53" t="s">
        <v>17</v>
      </c>
      <c r="J51" s="53"/>
      <c r="K51" s="53" t="s">
        <v>18</v>
      </c>
      <c r="L51" s="53"/>
      <c r="M51" s="53" t="s">
        <v>19</v>
      </c>
      <c r="N51" s="53"/>
      <c r="O51" s="53" t="s">
        <v>20</v>
      </c>
      <c r="P51" s="53"/>
      <c r="Q51" s="53" t="s">
        <v>21</v>
      </c>
      <c r="R51" s="53"/>
      <c r="S51" s="53" t="s">
        <v>22</v>
      </c>
      <c r="T51" s="53"/>
      <c r="U51" s="53" t="s">
        <v>14</v>
      </c>
      <c r="V51" s="53"/>
      <c r="W51" s="44"/>
    </row>
    <row r="52" spans="1:23" ht="15">
      <c r="A52" s="34"/>
      <c r="B52" s="50"/>
      <c r="C52" s="50" t="s">
        <v>12</v>
      </c>
      <c r="D52" s="50" t="s">
        <v>28</v>
      </c>
      <c r="E52" s="50" t="s">
        <v>12</v>
      </c>
      <c r="F52" s="50" t="s">
        <v>28</v>
      </c>
      <c r="G52" s="50" t="s">
        <v>12</v>
      </c>
      <c r="H52" s="50" t="s">
        <v>28</v>
      </c>
      <c r="I52" s="50" t="s">
        <v>12</v>
      </c>
      <c r="J52" s="50" t="s">
        <v>28</v>
      </c>
      <c r="K52" s="50" t="s">
        <v>12</v>
      </c>
      <c r="L52" s="50" t="s">
        <v>28</v>
      </c>
      <c r="M52" s="50" t="s">
        <v>12</v>
      </c>
      <c r="N52" s="50" t="s">
        <v>28</v>
      </c>
      <c r="O52" s="50" t="s">
        <v>12</v>
      </c>
      <c r="P52" s="50" t="s">
        <v>28</v>
      </c>
      <c r="Q52" s="50" t="s">
        <v>12</v>
      </c>
      <c r="R52" s="50" t="s">
        <v>28</v>
      </c>
      <c r="S52" s="50" t="s">
        <v>12</v>
      </c>
      <c r="T52" s="50" t="s">
        <v>28</v>
      </c>
      <c r="U52" s="50" t="s">
        <v>12</v>
      </c>
      <c r="V52" s="50" t="s">
        <v>29</v>
      </c>
      <c r="W52" s="39"/>
    </row>
    <row r="53" spans="2:23" ht="1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39"/>
    </row>
    <row r="54" spans="2:23" ht="30.75" thickBot="1">
      <c r="B54" s="29" t="s">
        <v>11</v>
      </c>
      <c r="C54" s="30" t="s">
        <v>24</v>
      </c>
      <c r="D54" s="30" t="s">
        <v>27</v>
      </c>
      <c r="E54" s="30" t="s">
        <v>24</v>
      </c>
      <c r="F54" s="30" t="s">
        <v>27</v>
      </c>
      <c r="G54" s="30" t="s">
        <v>24</v>
      </c>
      <c r="H54" s="30" t="s">
        <v>27</v>
      </c>
      <c r="I54" s="30" t="s">
        <v>24</v>
      </c>
      <c r="J54" s="30" t="s">
        <v>27</v>
      </c>
      <c r="K54" s="30" t="s">
        <v>24</v>
      </c>
      <c r="L54" s="30" t="s">
        <v>27</v>
      </c>
      <c r="M54" s="30" t="s">
        <v>24</v>
      </c>
      <c r="N54" s="30" t="s">
        <v>27</v>
      </c>
      <c r="O54" s="30" t="s">
        <v>24</v>
      </c>
      <c r="P54" s="30" t="s">
        <v>27</v>
      </c>
      <c r="Q54" s="30" t="s">
        <v>24</v>
      </c>
      <c r="R54" s="30" t="s">
        <v>27</v>
      </c>
      <c r="S54" s="30" t="s">
        <v>24</v>
      </c>
      <c r="T54" s="30" t="s">
        <v>27</v>
      </c>
      <c r="U54" s="30" t="s">
        <v>24</v>
      </c>
      <c r="V54" s="30" t="s">
        <v>30</v>
      </c>
      <c r="W54" s="35" t="s">
        <v>25</v>
      </c>
    </row>
    <row r="55" spans="2:23" ht="33" customHeight="1">
      <c r="B55" s="22" t="s">
        <v>59</v>
      </c>
      <c r="C55" s="3">
        <v>9161521</v>
      </c>
      <c r="D55" s="4">
        <v>0.8103377149758275</v>
      </c>
      <c r="E55" s="3">
        <v>674131</v>
      </c>
      <c r="F55" s="4">
        <v>0.0596269739636431</v>
      </c>
      <c r="G55" s="3">
        <v>649527</v>
      </c>
      <c r="H55" s="4">
        <v>0.05745074698787508</v>
      </c>
      <c r="I55" s="3">
        <v>162637</v>
      </c>
      <c r="J55" s="4">
        <v>0.014385263642415233</v>
      </c>
      <c r="K55" s="3">
        <v>68986</v>
      </c>
      <c r="L55" s="4">
        <v>0.006101820604386808</v>
      </c>
      <c r="M55" s="3">
        <v>316123</v>
      </c>
      <c r="N55" s="4">
        <v>0.02796112015366264</v>
      </c>
      <c r="O55" s="3">
        <v>153429</v>
      </c>
      <c r="P55" s="4">
        <v>0.013570814853890117</v>
      </c>
      <c r="Q55" s="3">
        <v>119452</v>
      </c>
      <c r="R55" s="4">
        <v>0.010565544818299553</v>
      </c>
      <c r="S55" s="3">
        <v>0</v>
      </c>
      <c r="T55" s="4">
        <v>0</v>
      </c>
      <c r="U55" s="3">
        <v>11305806</v>
      </c>
      <c r="V55" s="4">
        <v>0.08482521534240024</v>
      </c>
      <c r="W55" s="13" t="s">
        <v>33</v>
      </c>
    </row>
    <row r="56" spans="2:23" ht="33" customHeight="1">
      <c r="B56" s="23" t="s">
        <v>13</v>
      </c>
      <c r="C56" s="5">
        <v>5641213</v>
      </c>
      <c r="D56" s="6">
        <v>0.7133295019084416</v>
      </c>
      <c r="E56" s="5">
        <v>623821</v>
      </c>
      <c r="F56" s="6">
        <v>0.07888195733967605</v>
      </c>
      <c r="G56" s="5">
        <v>780437</v>
      </c>
      <c r="H56" s="6">
        <v>0.09868599829166501</v>
      </c>
      <c r="I56" s="5">
        <v>247678</v>
      </c>
      <c r="J56" s="6">
        <v>0.03131880047317465</v>
      </c>
      <c r="K56" s="5">
        <v>62240</v>
      </c>
      <c r="L56" s="6">
        <v>0.007870227236372993</v>
      </c>
      <c r="M56" s="5">
        <v>209274</v>
      </c>
      <c r="N56" s="6">
        <v>0.026462627484973036</v>
      </c>
      <c r="O56" s="5">
        <v>9109</v>
      </c>
      <c r="P56" s="6">
        <v>0.001151830011184473</v>
      </c>
      <c r="Q56" s="5">
        <v>334513</v>
      </c>
      <c r="R56" s="6">
        <v>0.0422990572545122</v>
      </c>
      <c r="S56" s="5">
        <v>0</v>
      </c>
      <c r="T56" s="6">
        <v>0</v>
      </c>
      <c r="U56" s="5">
        <v>7908285</v>
      </c>
      <c r="V56" s="6">
        <v>0.059334290550720016</v>
      </c>
      <c r="W56" s="14" t="s">
        <v>34</v>
      </c>
    </row>
    <row r="57" spans="2:23" ht="33" customHeight="1">
      <c r="B57" s="22" t="s">
        <v>60</v>
      </c>
      <c r="C57" s="3">
        <v>12926824</v>
      </c>
      <c r="D57" s="4">
        <v>0.4548938154923875</v>
      </c>
      <c r="E57" s="3">
        <v>2561634</v>
      </c>
      <c r="F57" s="4">
        <v>0.09014367830451056</v>
      </c>
      <c r="G57" s="3">
        <v>7073004</v>
      </c>
      <c r="H57" s="4">
        <v>0.24889839735985564</v>
      </c>
      <c r="I57" s="3">
        <v>705393</v>
      </c>
      <c r="J57" s="4">
        <v>0.024822718495403177</v>
      </c>
      <c r="K57" s="3">
        <v>1227186</v>
      </c>
      <c r="L57" s="4">
        <v>0.0431845689133573</v>
      </c>
      <c r="M57" s="3">
        <v>1986398</v>
      </c>
      <c r="N57" s="4">
        <v>0.06990117335135432</v>
      </c>
      <c r="O57" s="3">
        <v>848397</v>
      </c>
      <c r="P57" s="4">
        <v>0.029855016853505164</v>
      </c>
      <c r="Q57" s="3">
        <v>785058</v>
      </c>
      <c r="R57" s="4">
        <v>0.02762612293652507</v>
      </c>
      <c r="S57" s="3">
        <v>303340</v>
      </c>
      <c r="T57" s="4">
        <v>0.010674508293101292</v>
      </c>
      <c r="U57" s="3">
        <v>28417234</v>
      </c>
      <c r="V57" s="4">
        <v>0.2132088586594691</v>
      </c>
      <c r="W57" s="13" t="s">
        <v>35</v>
      </c>
    </row>
    <row r="58" spans="2:23" ht="33" customHeight="1">
      <c r="B58" s="23" t="s">
        <v>61</v>
      </c>
      <c r="C58" s="5">
        <v>7037822</v>
      </c>
      <c r="D58" s="6">
        <v>0.8825572284744893</v>
      </c>
      <c r="E58" s="5">
        <v>387217</v>
      </c>
      <c r="F58" s="6">
        <v>0.048557801311003075</v>
      </c>
      <c r="G58" s="5">
        <v>104568</v>
      </c>
      <c r="H58" s="6">
        <v>0.013113040407546595</v>
      </c>
      <c r="I58" s="5">
        <v>61082</v>
      </c>
      <c r="J58" s="6">
        <v>0.007659807342339541</v>
      </c>
      <c r="K58" s="5">
        <v>45889</v>
      </c>
      <c r="L58" s="6">
        <v>0.00575457416477226</v>
      </c>
      <c r="M58" s="5">
        <v>115245</v>
      </c>
      <c r="N58" s="6">
        <v>0.014451957977275144</v>
      </c>
      <c r="O58" s="5">
        <v>14076</v>
      </c>
      <c r="P58" s="6">
        <v>0.00176515910007484</v>
      </c>
      <c r="Q58" s="5">
        <v>208453</v>
      </c>
      <c r="R58" s="6">
        <v>0.026140431222499334</v>
      </c>
      <c r="S58" s="5">
        <v>0</v>
      </c>
      <c r="T58" s="6">
        <v>0</v>
      </c>
      <c r="U58" s="5">
        <v>7974352</v>
      </c>
      <c r="V58" s="6">
        <v>0.05982997812063112</v>
      </c>
      <c r="W58" s="14" t="s">
        <v>36</v>
      </c>
    </row>
    <row r="59" spans="2:23" ht="33" customHeight="1">
      <c r="B59" s="22" t="s">
        <v>62</v>
      </c>
      <c r="C59" s="3">
        <v>1625515</v>
      </c>
      <c r="D59" s="4">
        <v>0.8086773185890589</v>
      </c>
      <c r="E59" s="3">
        <v>122799</v>
      </c>
      <c r="F59" s="4">
        <v>0.061091264027350003</v>
      </c>
      <c r="G59" s="3">
        <v>35448</v>
      </c>
      <c r="H59" s="4">
        <v>0.01763502249400649</v>
      </c>
      <c r="I59" s="3">
        <v>28274</v>
      </c>
      <c r="J59" s="4">
        <v>0.01406602984640994</v>
      </c>
      <c r="K59" s="3">
        <v>8984</v>
      </c>
      <c r="L59" s="4">
        <v>0.004469449393087179</v>
      </c>
      <c r="M59" s="3">
        <v>52720</v>
      </c>
      <c r="N59" s="4">
        <v>0.026227668299594397</v>
      </c>
      <c r="O59" s="3">
        <v>14008</v>
      </c>
      <c r="P59" s="4">
        <v>0.006968838724216963</v>
      </c>
      <c r="Q59" s="3">
        <v>24998</v>
      </c>
      <c r="R59" s="4">
        <v>0.012436252886063367</v>
      </c>
      <c r="S59" s="3">
        <v>97345</v>
      </c>
      <c r="T59" s="4">
        <v>0.04842815574021276</v>
      </c>
      <c r="U59" s="3">
        <v>2010091</v>
      </c>
      <c r="V59" s="4">
        <v>0.015081313259118424</v>
      </c>
      <c r="W59" s="13" t="s">
        <v>63</v>
      </c>
    </row>
    <row r="60" spans="2:23" ht="33" customHeight="1">
      <c r="B60" s="23" t="s">
        <v>64</v>
      </c>
      <c r="C60" s="5">
        <v>9528948</v>
      </c>
      <c r="D60" s="6">
        <v>0.6253467021362049</v>
      </c>
      <c r="E60" s="5">
        <v>2152347</v>
      </c>
      <c r="F60" s="6">
        <v>0.1412499153424653</v>
      </c>
      <c r="G60" s="5">
        <v>1704994</v>
      </c>
      <c r="H60" s="6">
        <v>0.11189192921002576</v>
      </c>
      <c r="I60" s="5">
        <v>272543</v>
      </c>
      <c r="J60" s="6">
        <v>0.017885905793620416</v>
      </c>
      <c r="K60" s="5">
        <v>327155</v>
      </c>
      <c r="L60" s="6">
        <v>0.021469872680317924</v>
      </c>
      <c r="M60" s="5">
        <v>564974</v>
      </c>
      <c r="N60" s="6">
        <v>0.03707698139319264</v>
      </c>
      <c r="O60" s="5">
        <v>90703</v>
      </c>
      <c r="P60" s="6">
        <v>0.00595247470380363</v>
      </c>
      <c r="Q60" s="5">
        <v>349482</v>
      </c>
      <c r="R60" s="6">
        <v>0.022935104290207602</v>
      </c>
      <c r="S60" s="5">
        <v>246718</v>
      </c>
      <c r="T60" s="6">
        <v>0.016191114450161782</v>
      </c>
      <c r="U60" s="5">
        <v>15237864</v>
      </c>
      <c r="V60" s="6">
        <v>0.11432666500364576</v>
      </c>
      <c r="W60" s="14" t="s">
        <v>50</v>
      </c>
    </row>
    <row r="61" spans="2:23" ht="33" customHeight="1">
      <c r="B61" s="22" t="s">
        <v>65</v>
      </c>
      <c r="C61" s="3">
        <v>17531669</v>
      </c>
      <c r="D61" s="4">
        <v>0.4944780130679254</v>
      </c>
      <c r="E61" s="3">
        <v>3022783</v>
      </c>
      <c r="F61" s="4">
        <v>0.0852571270753231</v>
      </c>
      <c r="G61" s="3">
        <v>9400471</v>
      </c>
      <c r="H61" s="4">
        <v>0.26513883087700624</v>
      </c>
      <c r="I61" s="3">
        <v>485628</v>
      </c>
      <c r="J61" s="4">
        <v>0.013697062643046161</v>
      </c>
      <c r="K61" s="3">
        <v>396905</v>
      </c>
      <c r="L61" s="4">
        <v>0.011194644148068556</v>
      </c>
      <c r="M61" s="3">
        <v>2187430</v>
      </c>
      <c r="N61" s="4">
        <v>0.061696124888347595</v>
      </c>
      <c r="O61" s="3">
        <v>223243</v>
      </c>
      <c r="P61" s="4">
        <v>0.006296534292959949</v>
      </c>
      <c r="Q61" s="3">
        <v>754069</v>
      </c>
      <c r="R61" s="4">
        <v>0.021268399536639518</v>
      </c>
      <c r="S61" s="3">
        <v>1452703</v>
      </c>
      <c r="T61" s="4">
        <v>0.0409732634706835</v>
      </c>
      <c r="U61" s="3">
        <v>35454901</v>
      </c>
      <c r="V61" s="4">
        <v>0.26601107539510954</v>
      </c>
      <c r="W61" s="13" t="s">
        <v>46</v>
      </c>
    </row>
    <row r="62" spans="2:23" ht="33" customHeight="1">
      <c r="B62" s="23" t="s">
        <v>66</v>
      </c>
      <c r="C62" s="5">
        <v>13681594</v>
      </c>
      <c r="D62" s="6">
        <v>0.562230493152251</v>
      </c>
      <c r="E62" s="5">
        <v>1959183</v>
      </c>
      <c r="F62" s="6">
        <v>0.0805105329295334</v>
      </c>
      <c r="G62" s="5">
        <v>6064457</v>
      </c>
      <c r="H62" s="6">
        <v>0.2492123834262748</v>
      </c>
      <c r="I62" s="5">
        <v>458452</v>
      </c>
      <c r="J62" s="6">
        <v>0.018839595302026634</v>
      </c>
      <c r="K62" s="5">
        <v>408043</v>
      </c>
      <c r="L62" s="6">
        <v>0.016768091285074237</v>
      </c>
      <c r="M62" s="5">
        <v>882917</v>
      </c>
      <c r="N62" s="6">
        <v>0.03628253113800234</v>
      </c>
      <c r="O62" s="5">
        <v>122621</v>
      </c>
      <c r="P62" s="6">
        <v>0.00503897903276637</v>
      </c>
      <c r="Q62" s="5">
        <v>757226</v>
      </c>
      <c r="R62" s="6">
        <v>0.03111739373407122</v>
      </c>
      <c r="S62" s="5">
        <v>0</v>
      </c>
      <c r="T62" s="6">
        <v>0</v>
      </c>
      <c r="U62" s="5">
        <v>24334493</v>
      </c>
      <c r="V62" s="6">
        <v>0.18257686439809168</v>
      </c>
      <c r="W62" s="14" t="s">
        <v>37</v>
      </c>
    </row>
    <row r="63" spans="2:23" ht="33" customHeight="1">
      <c r="B63" s="22" t="s">
        <v>67</v>
      </c>
      <c r="C63" s="3">
        <v>0</v>
      </c>
      <c r="D63" s="4">
        <v>0</v>
      </c>
      <c r="E63" s="3">
        <v>0</v>
      </c>
      <c r="F63" s="4">
        <v>0</v>
      </c>
      <c r="G63" s="3">
        <v>0</v>
      </c>
      <c r="H63" s="4">
        <v>0</v>
      </c>
      <c r="I63" s="3">
        <v>0</v>
      </c>
      <c r="J63" s="4">
        <v>0</v>
      </c>
      <c r="K63" s="3">
        <v>46</v>
      </c>
      <c r="L63" s="4">
        <v>8.926925353438321E-05</v>
      </c>
      <c r="M63" s="3">
        <v>0</v>
      </c>
      <c r="N63" s="4">
        <v>0</v>
      </c>
      <c r="O63" s="3">
        <v>0</v>
      </c>
      <c r="P63" s="4">
        <v>0</v>
      </c>
      <c r="Q63" s="3">
        <v>0</v>
      </c>
      <c r="R63" s="4">
        <v>0</v>
      </c>
      <c r="S63" s="3">
        <v>515249</v>
      </c>
      <c r="T63" s="4">
        <v>0.9999107307464656</v>
      </c>
      <c r="U63" s="3">
        <v>515295</v>
      </c>
      <c r="V63" s="8">
        <v>0.0038661559679922094</v>
      </c>
      <c r="W63" s="13" t="s">
        <v>52</v>
      </c>
    </row>
    <row r="64" spans="2:23" ht="33" customHeight="1">
      <c r="B64" s="23" t="s">
        <v>68</v>
      </c>
      <c r="C64" s="5">
        <v>0</v>
      </c>
      <c r="D64" s="6">
        <v>0</v>
      </c>
      <c r="E64" s="5">
        <v>0</v>
      </c>
      <c r="F64" s="6">
        <v>0</v>
      </c>
      <c r="G64" s="5">
        <v>0</v>
      </c>
      <c r="H64" s="6">
        <v>0</v>
      </c>
      <c r="I64" s="5">
        <v>0</v>
      </c>
      <c r="J64" s="6">
        <v>0</v>
      </c>
      <c r="K64" s="5">
        <v>125231</v>
      </c>
      <c r="L64" s="6">
        <v>1</v>
      </c>
      <c r="M64" s="5">
        <v>0</v>
      </c>
      <c r="N64" s="6">
        <v>0</v>
      </c>
      <c r="O64" s="5">
        <v>0</v>
      </c>
      <c r="P64" s="6">
        <v>0</v>
      </c>
      <c r="Q64" s="5">
        <v>0</v>
      </c>
      <c r="R64" s="6">
        <v>0</v>
      </c>
      <c r="S64" s="5">
        <v>0</v>
      </c>
      <c r="T64" s="6">
        <v>0</v>
      </c>
      <c r="U64" s="5">
        <v>125231</v>
      </c>
      <c r="V64" s="9">
        <v>0.0009395833028219416</v>
      </c>
      <c r="W64" s="14" t="s">
        <v>69</v>
      </c>
    </row>
    <row r="65" spans="2:23" ht="33" customHeight="1" thickBot="1">
      <c r="B65" s="28" t="s">
        <v>10</v>
      </c>
      <c r="C65" s="10">
        <v>77135106</v>
      </c>
      <c r="D65" s="11"/>
      <c r="E65" s="10">
        <v>11503915</v>
      </c>
      <c r="F65" s="10"/>
      <c r="G65" s="10">
        <v>25812906</v>
      </c>
      <c r="H65" s="10"/>
      <c r="I65" s="10">
        <v>2421687</v>
      </c>
      <c r="J65" s="10"/>
      <c r="K65" s="10">
        <v>2670665</v>
      </c>
      <c r="L65" s="10"/>
      <c r="M65" s="10">
        <v>6315081</v>
      </c>
      <c r="N65" s="10"/>
      <c r="O65" s="10">
        <v>1475586</v>
      </c>
      <c r="P65" s="10"/>
      <c r="Q65" s="10">
        <v>3333251</v>
      </c>
      <c r="R65" s="11"/>
      <c r="S65" s="10">
        <v>2615355</v>
      </c>
      <c r="T65" s="10"/>
      <c r="U65" s="10">
        <v>133283552</v>
      </c>
      <c r="V65" s="11">
        <v>1</v>
      </c>
      <c r="W65" s="15" t="s">
        <v>14</v>
      </c>
    </row>
    <row r="68" spans="2:23" ht="15.75">
      <c r="B68" s="51" t="s">
        <v>72</v>
      </c>
      <c r="C68" s="51"/>
      <c r="D68" s="51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49" t="s">
        <v>73</v>
      </c>
      <c r="V68" s="49"/>
      <c r="W68" s="49"/>
    </row>
    <row r="69" spans="2:23" ht="15.75">
      <c r="B69" s="51" t="s">
        <v>31</v>
      </c>
      <c r="C69" s="51"/>
      <c r="D69" s="41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42"/>
      <c r="V69" s="42"/>
      <c r="W69" s="42" t="s">
        <v>51</v>
      </c>
    </row>
    <row r="70" spans="2:23" ht="15.75" thickBot="1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2:23" ht="15" customHeight="1">
      <c r="B71" s="47" t="s">
        <v>0</v>
      </c>
      <c r="C71" s="52" t="s">
        <v>1</v>
      </c>
      <c r="D71" s="52"/>
      <c r="E71" s="52" t="s">
        <v>2</v>
      </c>
      <c r="F71" s="52"/>
      <c r="G71" s="52" t="s">
        <v>3</v>
      </c>
      <c r="H71" s="52"/>
      <c r="I71" s="52" t="s">
        <v>4</v>
      </c>
      <c r="J71" s="52"/>
      <c r="K71" s="52" t="s">
        <v>5</v>
      </c>
      <c r="L71" s="52"/>
      <c r="M71" s="52" t="s">
        <v>6</v>
      </c>
      <c r="N71" s="52"/>
      <c r="O71" s="52" t="s">
        <v>7</v>
      </c>
      <c r="P71" s="52"/>
      <c r="Q71" s="52" t="s">
        <v>8</v>
      </c>
      <c r="R71" s="52"/>
      <c r="S71" s="52" t="s">
        <v>9</v>
      </c>
      <c r="T71" s="52"/>
      <c r="U71" s="52" t="s">
        <v>10</v>
      </c>
      <c r="V71" s="52"/>
      <c r="W71" s="48" t="s">
        <v>38</v>
      </c>
    </row>
    <row r="72" spans="2:23" ht="15" customHeight="1" thickBot="1">
      <c r="B72" s="46"/>
      <c r="C72" s="53" t="s">
        <v>23</v>
      </c>
      <c r="D72" s="53"/>
      <c r="E72" s="53" t="s">
        <v>15</v>
      </c>
      <c r="F72" s="53"/>
      <c r="G72" s="53" t="s">
        <v>16</v>
      </c>
      <c r="H72" s="53"/>
      <c r="I72" s="53" t="s">
        <v>17</v>
      </c>
      <c r="J72" s="53"/>
      <c r="K72" s="53" t="s">
        <v>18</v>
      </c>
      <c r="L72" s="53"/>
      <c r="M72" s="53" t="s">
        <v>19</v>
      </c>
      <c r="N72" s="53"/>
      <c r="O72" s="53" t="s">
        <v>20</v>
      </c>
      <c r="P72" s="53"/>
      <c r="Q72" s="53" t="s">
        <v>21</v>
      </c>
      <c r="R72" s="53"/>
      <c r="S72" s="53" t="s">
        <v>22</v>
      </c>
      <c r="T72" s="53"/>
      <c r="U72" s="53" t="s">
        <v>14</v>
      </c>
      <c r="V72" s="53"/>
      <c r="W72" s="44"/>
    </row>
    <row r="73" spans="2:23" ht="15">
      <c r="B73" s="56"/>
      <c r="C73" s="56" t="s">
        <v>12</v>
      </c>
      <c r="D73" s="56" t="s">
        <v>28</v>
      </c>
      <c r="E73" s="56" t="s">
        <v>12</v>
      </c>
      <c r="F73" s="56" t="s">
        <v>28</v>
      </c>
      <c r="G73" s="56" t="s">
        <v>12</v>
      </c>
      <c r="H73" s="56" t="s">
        <v>28</v>
      </c>
      <c r="I73" s="56" t="s">
        <v>12</v>
      </c>
      <c r="J73" s="56" t="s">
        <v>28</v>
      </c>
      <c r="K73" s="56" t="s">
        <v>12</v>
      </c>
      <c r="L73" s="56" t="s">
        <v>28</v>
      </c>
      <c r="M73" s="56" t="s">
        <v>12</v>
      </c>
      <c r="N73" s="56" t="s">
        <v>28</v>
      </c>
      <c r="O73" s="56" t="s">
        <v>12</v>
      </c>
      <c r="P73" s="56" t="s">
        <v>28</v>
      </c>
      <c r="Q73" s="56" t="s">
        <v>12</v>
      </c>
      <c r="R73" s="56" t="s">
        <v>28</v>
      </c>
      <c r="S73" s="56" t="s">
        <v>12</v>
      </c>
      <c r="T73" s="56" t="s">
        <v>28</v>
      </c>
      <c r="U73" s="56" t="s">
        <v>12</v>
      </c>
      <c r="V73" s="56" t="s">
        <v>29</v>
      </c>
      <c r="W73" s="40"/>
    </row>
    <row r="74" spans="2:23" ht="15"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40"/>
    </row>
    <row r="75" spans="2:23" ht="30.75" thickBot="1">
      <c r="B75" s="29" t="s">
        <v>11</v>
      </c>
      <c r="C75" s="30" t="s">
        <v>24</v>
      </c>
      <c r="D75" s="30" t="s">
        <v>27</v>
      </c>
      <c r="E75" s="30" t="s">
        <v>24</v>
      </c>
      <c r="F75" s="30" t="s">
        <v>27</v>
      </c>
      <c r="G75" s="30" t="s">
        <v>24</v>
      </c>
      <c r="H75" s="30" t="s">
        <v>27</v>
      </c>
      <c r="I75" s="30" t="s">
        <v>24</v>
      </c>
      <c r="J75" s="30" t="s">
        <v>27</v>
      </c>
      <c r="K75" s="30" t="s">
        <v>24</v>
      </c>
      <c r="L75" s="30" t="s">
        <v>27</v>
      </c>
      <c r="M75" s="30" t="s">
        <v>24</v>
      </c>
      <c r="N75" s="30" t="s">
        <v>27</v>
      </c>
      <c r="O75" s="30" t="s">
        <v>24</v>
      </c>
      <c r="P75" s="30" t="s">
        <v>27</v>
      </c>
      <c r="Q75" s="30" t="s">
        <v>24</v>
      </c>
      <c r="R75" s="30" t="s">
        <v>27</v>
      </c>
      <c r="S75" s="30" t="s">
        <v>24</v>
      </c>
      <c r="T75" s="30" t="s">
        <v>27</v>
      </c>
      <c r="U75" s="30" t="s">
        <v>24</v>
      </c>
      <c r="V75" s="30" t="s">
        <v>30</v>
      </c>
      <c r="W75" s="35" t="s">
        <v>25</v>
      </c>
    </row>
    <row r="76" spans="2:23" ht="33" customHeight="1">
      <c r="B76" s="22" t="s">
        <v>59</v>
      </c>
      <c r="C76" s="3">
        <v>11960651</v>
      </c>
      <c r="D76" s="4">
        <v>0.8149945242980526</v>
      </c>
      <c r="E76" s="3">
        <v>817956</v>
      </c>
      <c r="F76" s="4">
        <v>0.05573523223081569</v>
      </c>
      <c r="G76" s="3">
        <v>784106</v>
      </c>
      <c r="H76" s="4">
        <v>0.053428705215899104</v>
      </c>
      <c r="I76" s="3">
        <v>207461</v>
      </c>
      <c r="J76" s="4">
        <v>0.014136319085424221</v>
      </c>
      <c r="K76" s="3">
        <v>110147</v>
      </c>
      <c r="L76" s="4">
        <v>0.007505377580857229</v>
      </c>
      <c r="M76" s="3">
        <v>369931</v>
      </c>
      <c r="N76" s="4">
        <v>0.02520696736056448</v>
      </c>
      <c r="O76" s="3">
        <v>173920</v>
      </c>
      <c r="P76" s="4">
        <v>0.011850847221101704</v>
      </c>
      <c r="Q76" s="3">
        <v>251572</v>
      </c>
      <c r="R76" s="4">
        <v>0.017142027007284944</v>
      </c>
      <c r="S76" s="3">
        <v>0</v>
      </c>
      <c r="T76" s="4">
        <v>0</v>
      </c>
      <c r="U76" s="3">
        <v>14675744</v>
      </c>
      <c r="V76" s="4">
        <f>U76/$U$86</f>
        <v>0.08582196670970062</v>
      </c>
      <c r="W76" s="13" t="s">
        <v>33</v>
      </c>
    </row>
    <row r="77" spans="2:23" ht="33" customHeight="1">
      <c r="B77" s="23" t="s">
        <v>13</v>
      </c>
      <c r="C77" s="5">
        <v>7597021</v>
      </c>
      <c r="D77" s="6">
        <v>0.7310748184731904</v>
      </c>
      <c r="E77" s="5">
        <v>956377</v>
      </c>
      <c r="F77" s="6">
        <v>0.09203385664814333</v>
      </c>
      <c r="G77" s="5">
        <v>854998</v>
      </c>
      <c r="H77" s="6">
        <v>0.08227797549130651</v>
      </c>
      <c r="I77" s="5">
        <v>272403</v>
      </c>
      <c r="J77" s="6">
        <v>0.026213824310417532</v>
      </c>
      <c r="K77" s="5">
        <v>55549</v>
      </c>
      <c r="L77" s="6">
        <v>0.005345578890905693</v>
      </c>
      <c r="M77" s="5">
        <v>284454</v>
      </c>
      <c r="N77" s="6">
        <v>0.027373513435591783</v>
      </c>
      <c r="O77" s="5">
        <v>21931</v>
      </c>
      <c r="P77" s="6">
        <v>0.0021104590659859358</v>
      </c>
      <c r="Q77" s="5">
        <v>348845</v>
      </c>
      <c r="R77" s="6">
        <v>0.0335699736844587</v>
      </c>
      <c r="S77" s="5">
        <v>0</v>
      </c>
      <c r="T77" s="6">
        <v>0</v>
      </c>
      <c r="U77" s="5">
        <v>10391578</v>
      </c>
      <c r="V77" s="6">
        <v>0.06076868478880916</v>
      </c>
      <c r="W77" s="14" t="s">
        <v>34</v>
      </c>
    </row>
    <row r="78" spans="2:23" ht="33" customHeight="1">
      <c r="B78" s="22" t="s">
        <v>60</v>
      </c>
      <c r="C78" s="3">
        <v>16521758</v>
      </c>
      <c r="D78" s="4">
        <v>0.47778798447701304</v>
      </c>
      <c r="E78" s="3">
        <v>3208573</v>
      </c>
      <c r="F78" s="4">
        <v>0.09278780301208643</v>
      </c>
      <c r="G78" s="3">
        <v>7962951</v>
      </c>
      <c r="H78" s="4">
        <v>0.23027829779247555</v>
      </c>
      <c r="I78" s="3">
        <v>875194</v>
      </c>
      <c r="J78" s="4">
        <v>0.025309484455974657</v>
      </c>
      <c r="K78" s="3">
        <v>1352954</v>
      </c>
      <c r="L78" s="4">
        <v>0.039125688970272576</v>
      </c>
      <c r="M78" s="3">
        <v>2431315</v>
      </c>
      <c r="N78" s="4">
        <v>0.07031050167171853</v>
      </c>
      <c r="O78" s="3">
        <v>949399</v>
      </c>
      <c r="P78" s="4">
        <v>0.027455397583870413</v>
      </c>
      <c r="Q78" s="3">
        <v>891372</v>
      </c>
      <c r="R78" s="4">
        <v>0.025777331401370486</v>
      </c>
      <c r="S78" s="3">
        <v>386169</v>
      </c>
      <c r="T78" s="4">
        <v>0.011167510635218337</v>
      </c>
      <c r="U78" s="3">
        <v>34579685</v>
      </c>
      <c r="V78" s="4">
        <v>0.20221779385780603</v>
      </c>
      <c r="W78" s="13" t="s">
        <v>35</v>
      </c>
    </row>
    <row r="79" spans="2:23" ht="33" customHeight="1">
      <c r="B79" s="23" t="s">
        <v>61</v>
      </c>
      <c r="C79" s="5">
        <v>9324130</v>
      </c>
      <c r="D79" s="6">
        <v>0.8843093985110728</v>
      </c>
      <c r="E79" s="5">
        <v>534825</v>
      </c>
      <c r="F79" s="6">
        <v>0.05072331403130207</v>
      </c>
      <c r="G79" s="5">
        <v>123179</v>
      </c>
      <c r="H79" s="6">
        <v>0.011682414058919753</v>
      </c>
      <c r="I79" s="5">
        <v>80291</v>
      </c>
      <c r="J79" s="6">
        <v>0.007614875158953442</v>
      </c>
      <c r="K79" s="5">
        <v>89069</v>
      </c>
      <c r="L79" s="6">
        <v>0.008447389066431157</v>
      </c>
      <c r="M79" s="5">
        <v>138656</v>
      </c>
      <c r="N79" s="6">
        <v>0.013150267527367306</v>
      </c>
      <c r="O79" s="5">
        <v>19664</v>
      </c>
      <c r="P79" s="6">
        <v>0.0018649525491731386</v>
      </c>
      <c r="Q79" s="5">
        <v>234154</v>
      </c>
      <c r="R79" s="6">
        <v>0.022207389096780262</v>
      </c>
      <c r="S79" s="5">
        <v>0</v>
      </c>
      <c r="T79" s="6">
        <v>0</v>
      </c>
      <c r="U79" s="5">
        <v>10543968</v>
      </c>
      <c r="V79" s="6">
        <v>0.061659842982008176</v>
      </c>
      <c r="W79" s="14" t="s">
        <v>36</v>
      </c>
    </row>
    <row r="80" spans="2:23" ht="33" customHeight="1">
      <c r="B80" s="22" t="s">
        <v>62</v>
      </c>
      <c r="C80" s="3">
        <v>1871749</v>
      </c>
      <c r="D80" s="4">
        <v>0.813267156720043</v>
      </c>
      <c r="E80" s="3">
        <v>130155</v>
      </c>
      <c r="F80" s="4">
        <v>0.05655180624266245</v>
      </c>
      <c r="G80" s="3">
        <v>35448</v>
      </c>
      <c r="H80" s="4">
        <v>0.01540200858737581</v>
      </c>
      <c r="I80" s="3">
        <v>33159</v>
      </c>
      <c r="J80" s="4">
        <v>0.01440744760631896</v>
      </c>
      <c r="K80" s="3">
        <v>7663</v>
      </c>
      <c r="L80" s="4">
        <v>0.003329541632957031</v>
      </c>
      <c r="M80" s="3">
        <v>59646</v>
      </c>
      <c r="N80" s="4">
        <v>0.025915938958548226</v>
      </c>
      <c r="O80" s="3">
        <v>14008</v>
      </c>
      <c r="P80" s="4">
        <v>0.006086417746895744</v>
      </c>
      <c r="Q80" s="3">
        <v>27930</v>
      </c>
      <c r="R80" s="4">
        <v>0.012135468851427623</v>
      </c>
      <c r="S80" s="3">
        <v>121760</v>
      </c>
      <c r="T80" s="4">
        <v>0.05290421365377112</v>
      </c>
      <c r="U80" s="3">
        <v>2301518</v>
      </c>
      <c r="V80" s="4">
        <v>0.01345899745714948</v>
      </c>
      <c r="W80" s="13" t="s">
        <v>63</v>
      </c>
    </row>
    <row r="81" spans="2:23" ht="33" customHeight="1">
      <c r="B81" s="23" t="s">
        <v>64</v>
      </c>
      <c r="C81" s="5">
        <v>12831565</v>
      </c>
      <c r="D81" s="6">
        <v>0.6546332740681031</v>
      </c>
      <c r="E81" s="5">
        <v>2565776</v>
      </c>
      <c r="F81" s="6">
        <v>0.13089925846187597</v>
      </c>
      <c r="G81" s="5">
        <v>1916389</v>
      </c>
      <c r="H81" s="6">
        <v>0.09776921252069394</v>
      </c>
      <c r="I81" s="5">
        <v>325391</v>
      </c>
      <c r="J81" s="6">
        <v>0.016600607617410203</v>
      </c>
      <c r="K81" s="5">
        <v>359873</v>
      </c>
      <c r="L81" s="6">
        <v>0.018359790114355536</v>
      </c>
      <c r="M81" s="5">
        <v>666605</v>
      </c>
      <c r="N81" s="6">
        <v>0.034008463789114415</v>
      </c>
      <c r="O81" s="5">
        <v>103443</v>
      </c>
      <c r="P81" s="6">
        <v>0.005277394438591613</v>
      </c>
      <c r="Q81" s="5">
        <v>407327</v>
      </c>
      <c r="R81" s="6">
        <v>0.02078077051601564</v>
      </c>
      <c r="S81" s="5">
        <v>424781</v>
      </c>
      <c r="T81" s="6">
        <v>0.021671228473839545</v>
      </c>
      <c r="U81" s="5">
        <v>19601150</v>
      </c>
      <c r="V81" s="6">
        <v>0.11462514219189489</v>
      </c>
      <c r="W81" s="14" t="s">
        <v>50</v>
      </c>
    </row>
    <row r="82" spans="2:23" ht="33" customHeight="1">
      <c r="B82" s="22" t="s">
        <v>65</v>
      </c>
      <c r="C82" s="3">
        <v>22871373</v>
      </c>
      <c r="D82" s="4">
        <v>0.5163167985674931</v>
      </c>
      <c r="E82" s="3">
        <v>4078506</v>
      </c>
      <c r="F82" s="4">
        <v>0.09207147996136096</v>
      </c>
      <c r="G82" s="3">
        <v>9674120</v>
      </c>
      <c r="H82" s="4">
        <v>0.2183913780496587</v>
      </c>
      <c r="I82" s="3">
        <v>614537</v>
      </c>
      <c r="J82" s="4">
        <v>0.013873053289860278</v>
      </c>
      <c r="K82" s="3">
        <v>484731</v>
      </c>
      <c r="L82" s="4">
        <v>0.010942708078191</v>
      </c>
      <c r="M82" s="3">
        <v>3279018</v>
      </c>
      <c r="N82" s="4">
        <v>0.07402319380673754</v>
      </c>
      <c r="O82" s="3">
        <v>318067</v>
      </c>
      <c r="P82" s="4">
        <v>0.0071803006828652935</v>
      </c>
      <c r="Q82" s="3">
        <v>963272</v>
      </c>
      <c r="R82" s="4">
        <v>0.02174567810991086</v>
      </c>
      <c r="S82" s="3">
        <v>2013546</v>
      </c>
      <c r="T82" s="4">
        <v>0.04545540945392223</v>
      </c>
      <c r="U82" s="3">
        <v>44297170</v>
      </c>
      <c r="V82" s="4">
        <v>0.259044464735413</v>
      </c>
      <c r="W82" s="13" t="s">
        <v>46</v>
      </c>
    </row>
    <row r="83" spans="2:23" ht="33" customHeight="1">
      <c r="B83" s="23" t="s">
        <v>66</v>
      </c>
      <c r="C83" s="5">
        <v>17531202</v>
      </c>
      <c r="D83" s="6">
        <v>0.5232681511678631</v>
      </c>
      <c r="E83" s="5">
        <v>2617392</v>
      </c>
      <c r="F83" s="6">
        <v>0.07812344371604157</v>
      </c>
      <c r="G83" s="5">
        <v>10177082</v>
      </c>
      <c r="H83" s="6">
        <v>0.30376370555902205</v>
      </c>
      <c r="I83" s="5">
        <v>597252</v>
      </c>
      <c r="J83" s="6">
        <v>0.01782666983252538</v>
      </c>
      <c r="K83" s="5">
        <v>453092</v>
      </c>
      <c r="L83" s="6">
        <v>0.013523808187764275</v>
      </c>
      <c r="M83" s="5">
        <v>1072355</v>
      </c>
      <c r="N83" s="6">
        <v>0.03200745837311177</v>
      </c>
      <c r="O83" s="5">
        <v>147447</v>
      </c>
      <c r="P83" s="6">
        <v>0.004400971427130205</v>
      </c>
      <c r="Q83" s="5">
        <v>907463</v>
      </c>
      <c r="R83" s="6">
        <v>0.027085791736541655</v>
      </c>
      <c r="S83" s="5">
        <v>0</v>
      </c>
      <c r="T83" s="6">
        <v>0</v>
      </c>
      <c r="U83" s="5">
        <v>33503285</v>
      </c>
      <c r="V83" s="6">
        <v>0.19592313752104235</v>
      </c>
      <c r="W83" s="14" t="s">
        <v>37</v>
      </c>
    </row>
    <row r="84" spans="2:23" ht="33" customHeight="1">
      <c r="B84" s="22" t="s">
        <v>67</v>
      </c>
      <c r="C84" s="3">
        <v>0</v>
      </c>
      <c r="D84" s="4">
        <v>0</v>
      </c>
      <c r="E84" s="3">
        <v>0</v>
      </c>
      <c r="F84" s="4">
        <v>0</v>
      </c>
      <c r="G84" s="3">
        <v>0</v>
      </c>
      <c r="H84" s="4">
        <v>0</v>
      </c>
      <c r="I84" s="3">
        <v>0</v>
      </c>
      <c r="J84" s="4">
        <v>0</v>
      </c>
      <c r="K84" s="3">
        <v>83</v>
      </c>
      <c r="L84" s="4">
        <v>8.877062312699333E-05</v>
      </c>
      <c r="M84" s="3">
        <v>0</v>
      </c>
      <c r="N84" s="4">
        <v>0</v>
      </c>
      <c r="O84" s="3">
        <v>0</v>
      </c>
      <c r="P84" s="4">
        <v>0</v>
      </c>
      <c r="Q84" s="3">
        <v>0</v>
      </c>
      <c r="R84" s="4">
        <v>0</v>
      </c>
      <c r="S84" s="3">
        <v>934911</v>
      </c>
      <c r="T84" s="4">
        <v>0.999911229376873</v>
      </c>
      <c r="U84" s="3">
        <v>934994</v>
      </c>
      <c r="V84" s="8">
        <v>0.005467731240185835</v>
      </c>
      <c r="W84" s="13" t="s">
        <v>52</v>
      </c>
    </row>
    <row r="85" spans="2:23" ht="33" customHeight="1">
      <c r="B85" s="23" t="s">
        <v>68</v>
      </c>
      <c r="C85" s="5">
        <v>0</v>
      </c>
      <c r="D85" s="6">
        <v>0</v>
      </c>
      <c r="E85" s="5">
        <v>0</v>
      </c>
      <c r="F85" s="6">
        <v>0</v>
      </c>
      <c r="G85" s="5">
        <v>0</v>
      </c>
      <c r="H85" s="6">
        <v>0</v>
      </c>
      <c r="I85" s="5">
        <v>0</v>
      </c>
      <c r="J85" s="6">
        <v>0</v>
      </c>
      <c r="K85" s="5">
        <v>173095</v>
      </c>
      <c r="L85" s="6">
        <v>1</v>
      </c>
      <c r="M85" s="5">
        <v>0</v>
      </c>
      <c r="N85" s="6">
        <v>0</v>
      </c>
      <c r="O85" s="5">
        <v>0</v>
      </c>
      <c r="P85" s="6">
        <v>0</v>
      </c>
      <c r="Q85" s="5">
        <v>0</v>
      </c>
      <c r="R85" s="6">
        <v>0</v>
      </c>
      <c r="S85" s="5">
        <v>0</v>
      </c>
      <c r="T85" s="6">
        <v>0</v>
      </c>
      <c r="U85" s="5">
        <v>173095</v>
      </c>
      <c r="V85" s="9">
        <v>0.0010122385159904417</v>
      </c>
      <c r="W85" s="14" t="s">
        <v>69</v>
      </c>
    </row>
    <row r="86" spans="2:23" ht="33" customHeight="1" thickBot="1">
      <c r="B86" s="28" t="s">
        <v>10</v>
      </c>
      <c r="C86" s="10">
        <v>100509449</v>
      </c>
      <c r="D86" s="11"/>
      <c r="E86" s="10">
        <v>14909560</v>
      </c>
      <c r="F86" s="10"/>
      <c r="G86" s="10">
        <v>31528273</v>
      </c>
      <c r="H86" s="10"/>
      <c r="I86" s="10">
        <v>3005688</v>
      </c>
      <c r="J86" s="10"/>
      <c r="K86" s="10">
        <v>3086256</v>
      </c>
      <c r="L86" s="10"/>
      <c r="M86" s="10">
        <v>8301980</v>
      </c>
      <c r="N86" s="10"/>
      <c r="O86" s="10">
        <v>1747879</v>
      </c>
      <c r="P86" s="10"/>
      <c r="Q86" s="10">
        <v>4031935</v>
      </c>
      <c r="R86" s="11"/>
      <c r="S86" s="10">
        <v>3881167</v>
      </c>
      <c r="T86" s="10"/>
      <c r="U86" s="10">
        <v>171002187</v>
      </c>
      <c r="V86" s="11">
        <v>0.9999999999999999</v>
      </c>
      <c r="W86" s="15" t="s">
        <v>14</v>
      </c>
    </row>
  </sheetData>
  <sheetProtection/>
  <mergeCells count="184">
    <mergeCell ref="Q73:Q74"/>
    <mergeCell ref="R73:R74"/>
    <mergeCell ref="S73:S74"/>
    <mergeCell ref="T73:T74"/>
    <mergeCell ref="U73:U74"/>
    <mergeCell ref="V73:V74"/>
    <mergeCell ref="K73:K74"/>
    <mergeCell ref="L73:L74"/>
    <mergeCell ref="M73:M74"/>
    <mergeCell ref="N73:N74"/>
    <mergeCell ref="O73:O74"/>
    <mergeCell ref="P73:P74"/>
    <mergeCell ref="U72:V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W71:W72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K71:L71"/>
    <mergeCell ref="M71:N71"/>
    <mergeCell ref="O71:P71"/>
    <mergeCell ref="Q71:R71"/>
    <mergeCell ref="S71:T71"/>
    <mergeCell ref="U71:V71"/>
    <mergeCell ref="B69:C69"/>
    <mergeCell ref="B71:B72"/>
    <mergeCell ref="C71:D71"/>
    <mergeCell ref="E71:F71"/>
    <mergeCell ref="G71:H71"/>
    <mergeCell ref="I71:J71"/>
    <mergeCell ref="S51:T51"/>
    <mergeCell ref="U51:V51"/>
    <mergeCell ref="B52:B53"/>
    <mergeCell ref="O52:O53"/>
    <mergeCell ref="B68:D68"/>
    <mergeCell ref="U68:W68"/>
    <mergeCell ref="I52:I53"/>
    <mergeCell ref="T52:T53"/>
    <mergeCell ref="U52:U53"/>
    <mergeCell ref="V52:V53"/>
    <mergeCell ref="B47:D47"/>
    <mergeCell ref="U47:W47"/>
    <mergeCell ref="B50:B51"/>
    <mergeCell ref="W50:W51"/>
    <mergeCell ref="C51:D51"/>
    <mergeCell ref="E51:F51"/>
    <mergeCell ref="G51:H51"/>
    <mergeCell ref="I51:J51"/>
    <mergeCell ref="K51:L51"/>
    <mergeCell ref="M51:N51"/>
    <mergeCell ref="J52:J53"/>
    <mergeCell ref="K52:K53"/>
    <mergeCell ref="L52:L53"/>
    <mergeCell ref="M52:M53"/>
    <mergeCell ref="N52:N53"/>
    <mergeCell ref="C52:C53"/>
    <mergeCell ref="D52:D53"/>
    <mergeCell ref="E52:E53"/>
    <mergeCell ref="F52:F53"/>
    <mergeCell ref="G52:G53"/>
    <mergeCell ref="H52:H53"/>
    <mergeCell ref="M50:N50"/>
    <mergeCell ref="O50:P50"/>
    <mergeCell ref="Q50:R50"/>
    <mergeCell ref="S50:T50"/>
    <mergeCell ref="P52:P53"/>
    <mergeCell ref="Q52:Q53"/>
    <mergeCell ref="R52:R53"/>
    <mergeCell ref="S52:S53"/>
    <mergeCell ref="O51:P51"/>
    <mergeCell ref="Q51:R51"/>
    <mergeCell ref="O9:P9"/>
    <mergeCell ref="U9:V9"/>
    <mergeCell ref="Q9:R9"/>
    <mergeCell ref="K31:K32"/>
    <mergeCell ref="M31:M32"/>
    <mergeCell ref="M30:N30"/>
    <mergeCell ref="U50:V50"/>
    <mergeCell ref="U26:W26"/>
    <mergeCell ref="V31:V32"/>
    <mergeCell ref="C50:D50"/>
    <mergeCell ref="E50:F50"/>
    <mergeCell ref="G50:H50"/>
    <mergeCell ref="I50:J50"/>
    <mergeCell ref="K50:L50"/>
    <mergeCell ref="I30:J30"/>
    <mergeCell ref="K30:L30"/>
    <mergeCell ref="B48:C48"/>
    <mergeCell ref="C30:D30"/>
    <mergeCell ref="E30:F30"/>
    <mergeCell ref="C9:D9"/>
    <mergeCell ref="E9:F9"/>
    <mergeCell ref="I9:J9"/>
    <mergeCell ref="K9:L9"/>
    <mergeCell ref="M9:N9"/>
    <mergeCell ref="D10:D11"/>
    <mergeCell ref="F10:F11"/>
    <mergeCell ref="B26:D26"/>
    <mergeCell ref="B27:C27"/>
    <mergeCell ref="T10:T11"/>
    <mergeCell ref="H10:H11"/>
    <mergeCell ref="J10:J11"/>
    <mergeCell ref="U8:V8"/>
    <mergeCell ref="C8:D8"/>
    <mergeCell ref="E8:F8"/>
    <mergeCell ref="G8:H8"/>
    <mergeCell ref="I8:J8"/>
    <mergeCell ref="K8:L8"/>
    <mergeCell ref="M29:N29"/>
    <mergeCell ref="K29:L29"/>
    <mergeCell ref="O29:P29"/>
    <mergeCell ref="O31:O32"/>
    <mergeCell ref="S31:S32"/>
    <mergeCell ref="Q31:Q32"/>
    <mergeCell ref="M10:M11"/>
    <mergeCell ref="O10:O11"/>
    <mergeCell ref="Q10:Q11"/>
    <mergeCell ref="B3:V3"/>
    <mergeCell ref="M8:N8"/>
    <mergeCell ref="O8:P8"/>
    <mergeCell ref="Q8:R8"/>
    <mergeCell ref="S8:T8"/>
    <mergeCell ref="T31:T32"/>
    <mergeCell ref="U30:V30"/>
    <mergeCell ref="O30:P30"/>
    <mergeCell ref="Q30:R30"/>
    <mergeCell ref="S30:T30"/>
    <mergeCell ref="G30:H30"/>
    <mergeCell ref="U31:U32"/>
    <mergeCell ref="Q29:R29"/>
    <mergeCell ref="S29:T29"/>
    <mergeCell ref="L31:L32"/>
    <mergeCell ref="N31:N32"/>
    <mergeCell ref="P31:P32"/>
    <mergeCell ref="R31:R32"/>
    <mergeCell ref="H31:H32"/>
    <mergeCell ref="J31:J32"/>
    <mergeCell ref="C31:C32"/>
    <mergeCell ref="E31:E32"/>
    <mergeCell ref="G31:G32"/>
    <mergeCell ref="I31:I32"/>
    <mergeCell ref="D31:D32"/>
    <mergeCell ref="F31:F32"/>
    <mergeCell ref="U10:U11"/>
    <mergeCell ref="C10:C11"/>
    <mergeCell ref="E10:E11"/>
    <mergeCell ref="G10:G11"/>
    <mergeCell ref="I10:I11"/>
    <mergeCell ref="B31:B32"/>
    <mergeCell ref="C29:D29"/>
    <mergeCell ref="E29:F29"/>
    <mergeCell ref="G29:H29"/>
    <mergeCell ref="I29:J29"/>
    <mergeCell ref="S10:S11"/>
    <mergeCell ref="R10:R11"/>
    <mergeCell ref="G9:H9"/>
    <mergeCell ref="L10:L11"/>
    <mergeCell ref="N10:N11"/>
    <mergeCell ref="P10:P11"/>
    <mergeCell ref="S9:T9"/>
    <mergeCell ref="W8:W9"/>
    <mergeCell ref="B8:B9"/>
    <mergeCell ref="B29:B30"/>
    <mergeCell ref="W29:W30"/>
    <mergeCell ref="U5:W5"/>
    <mergeCell ref="V10:V11"/>
    <mergeCell ref="B5:D5"/>
    <mergeCell ref="B6:C6"/>
    <mergeCell ref="U29:V29"/>
    <mergeCell ref="K10:K11"/>
  </mergeCells>
  <printOptions/>
  <pageMargins left="0.7" right="0.7" top="0.75" bottom="0.75" header="0.3" footer="0.3"/>
  <pageSetup horizontalDpi="600" verticalDpi="600" orientation="landscape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تحليل مكونات محفظة التأمين وتوزيعها حسب الشركات</dc:title>
  <dc:subject/>
  <dc:creator>user-laptop</dc:creator>
  <cp:keywords/>
  <dc:description/>
  <cp:lastModifiedBy>Dalal Hannon</cp:lastModifiedBy>
  <cp:lastPrinted>2015-04-05T08:24:35Z</cp:lastPrinted>
  <dcterms:created xsi:type="dcterms:W3CDTF">2012-08-31T17:29:23Z</dcterms:created>
  <dcterms:modified xsi:type="dcterms:W3CDTF">2015-04-05T08:25:53Z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MCTET7URAYYM-2134830548-56</vt:lpwstr>
  </property>
  <property fmtid="{D5CDD505-2E9C-101B-9397-08002B2CF9AE}" pid="4" name="_dlc_DocIdItemGu">
    <vt:lpwstr>51c25225-13d9-4028-836f-8c1576cce88e</vt:lpwstr>
  </property>
  <property fmtid="{D5CDD505-2E9C-101B-9397-08002B2CF9AE}" pid="5" name="_dlc_DocIdU">
    <vt:lpwstr>https://bms.pcma.ps/Rsearches/Statistics/_layouts/15/DocIdRedir.aspx?ID=MCTET7URAYYM-2134830548-56, MCTET7URAYYM-2134830548-56</vt:lpwstr>
  </property>
</Properties>
</file>