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6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<sst xmlns="http://schemas.openxmlformats.org/spreadsheetml/2006/main" count="85" uniqueCount="83">
  <si>
    <t>معلومات عامة</t>
  </si>
  <si>
    <t xml:space="preserve"> </t>
  </si>
  <si>
    <t>نتائج اعمال قطاع التامين</t>
  </si>
  <si>
    <t xml:space="preserve"> مجموع اقساط التأمين الصحي</t>
  </si>
  <si>
    <t xml:space="preserve"> مجموع اقساط تأمين المسؤولية المدنية</t>
  </si>
  <si>
    <t xml:space="preserve"> مجموع اقساط التامينات العامة الاخرى</t>
  </si>
  <si>
    <t xml:space="preserve"> مجموع اقساط  تأمين الحريق</t>
  </si>
  <si>
    <t xml:space="preserve"> مجموع اقساط التأمين البحري</t>
  </si>
  <si>
    <t xml:space="preserve"> مجموع اقساط التامين الهندسي</t>
  </si>
  <si>
    <t xml:space="preserve"> مجموع اقساط تأمين الحياة</t>
  </si>
  <si>
    <t xml:space="preserve"> اجمالي اقساط التأمين</t>
  </si>
  <si>
    <t>اجمالي التعويضات المدفوعة</t>
  </si>
  <si>
    <t>ملخص موجودات ومطلوبات قطاع التأمين</t>
  </si>
  <si>
    <t>إجمالي الموجودات المتداولة</t>
  </si>
  <si>
    <t>إجمالي الاستثمارات</t>
  </si>
  <si>
    <t>إجمالي الذمم المدينة</t>
  </si>
  <si>
    <t>صافي الذمم المدينة</t>
  </si>
  <si>
    <t xml:space="preserve">إجمالي الموجودات </t>
  </si>
  <si>
    <t>إجمالي موجودات عقود التامين</t>
  </si>
  <si>
    <t>إجمالي مطلوبات عقود التامين</t>
  </si>
  <si>
    <t>الاحتياطي الإجباري</t>
  </si>
  <si>
    <t>الاحتياطي الاختياري</t>
  </si>
  <si>
    <t>التغير في القيمة العادلة للموجودات المالية</t>
  </si>
  <si>
    <t>الأرباح ( الخسائر ) المدورة</t>
  </si>
  <si>
    <t>مجموع حقوق الملكية</t>
  </si>
  <si>
    <t>Description</t>
  </si>
  <si>
    <t xml:space="preserve">Motor insurance premiums </t>
  </si>
  <si>
    <t>Workers insurance premiums</t>
  </si>
  <si>
    <t>Health insurance premiums</t>
  </si>
  <si>
    <t>Fire insurance premiums</t>
  </si>
  <si>
    <t>Marine insurance premiums</t>
  </si>
  <si>
    <t>Engineering insurance premiums</t>
  </si>
  <si>
    <t>Civil liability insurance premiums</t>
  </si>
  <si>
    <t>Non-life insurance premiums</t>
  </si>
  <si>
    <t>Life insurance premiums</t>
  </si>
  <si>
    <t>Total insurance premiums</t>
  </si>
  <si>
    <t>Total current assets</t>
  </si>
  <si>
    <t>Total investments</t>
  </si>
  <si>
    <t>Total assets</t>
  </si>
  <si>
    <t>Statutory reserve</t>
  </si>
  <si>
    <t>Optional reserve</t>
  </si>
  <si>
    <t>رأس المال المدفوع</t>
  </si>
  <si>
    <t>Cumulative change in assets fair value</t>
  </si>
  <si>
    <t>General information</t>
  </si>
  <si>
    <t>البيـان</t>
  </si>
  <si>
    <t>عدد الفروع والمكاتب</t>
  </si>
  <si>
    <t>عدد الموظفين</t>
  </si>
  <si>
    <t>Number of companies</t>
  </si>
  <si>
    <t>Number of branches</t>
  </si>
  <si>
    <t>Number of employees</t>
  </si>
  <si>
    <t>Accounts receivable, total</t>
  </si>
  <si>
    <t>Accounts receivable, net</t>
  </si>
  <si>
    <t>Total insurance policies assets</t>
  </si>
  <si>
    <t>Total insurance policies liabilities</t>
  </si>
  <si>
    <t>Paid-up capital</t>
  </si>
  <si>
    <t>Retained earnings (losses)</t>
  </si>
  <si>
    <t>Total shareholder's equity</t>
  </si>
  <si>
    <t>Insurance sector results</t>
  </si>
  <si>
    <t xml:space="preserve">Summary of assets and liabilities for insurance sector </t>
  </si>
  <si>
    <t>Total paid-up claims</t>
  </si>
  <si>
    <t>مجموع اقساط تأمين المركبات</t>
  </si>
  <si>
    <t>مجموع اقساط تأمين العمال</t>
  </si>
  <si>
    <t>Number of agents</t>
  </si>
  <si>
    <t>عدد شركات التأمين</t>
  </si>
  <si>
    <t xml:space="preserve">العملة: (دولار امريكي)  </t>
  </si>
  <si>
    <t>عدد الوكلاء و المنتجين</t>
  </si>
  <si>
    <t>Currency : (US Dollar)</t>
  </si>
  <si>
    <t>بيانات تشغيلية ومالية مجمعة من 1/1/2015 وحتى:-</t>
  </si>
  <si>
    <t>Aggregated operational and financial data from 1/1/2015 until:-</t>
  </si>
  <si>
    <t>31/3/2015</t>
  </si>
  <si>
    <t>30/6/2015</t>
  </si>
  <si>
    <t>30/9/2015</t>
  </si>
  <si>
    <t>31/12/2015</t>
  </si>
  <si>
    <t xml:space="preserve">عدد وسطاء التأمين </t>
  </si>
  <si>
    <t xml:space="preserve">عدد وسطاء  إعادة التأمين </t>
  </si>
  <si>
    <t xml:space="preserve">تم إعادة عرض اعداد وسطاء التأمين وإعادة الـتأمين وفق اعداد الاجازات الممنوحة لكل منهم </t>
  </si>
  <si>
    <t>*</t>
  </si>
  <si>
    <t>Number of Inurance  intermediaries</t>
  </si>
  <si>
    <t>Number of reinsurance intermediaries</t>
  </si>
  <si>
    <t xml:space="preserve">الاحصائيات لا تشمل البيانات المالية لشركة المجموعه الاهلية للتامين </t>
  </si>
  <si>
    <t xml:space="preserve">Statistics not included financial statement of the  Ahleia Insurance Group </t>
  </si>
  <si>
    <t>the display number of insurance and reinsurance intermidiaries was modified according to number of licenses granted to each of them</t>
  </si>
  <si>
    <t>**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</si>
</sst>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54"/>
      <name val="Arial"/>
      <family val="2"/>
    </font>
    <font>
      <sz val="11"/>
      <color indexed="36"/>
      <name val="Arial"/>
      <family val="2"/>
    </font>
    <font>
      <sz val="11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"/>
      <family val="2"/>
    </font>
    <font>
      <b/>
      <sz val="11"/>
      <color rgb="FF5A4573"/>
      <name val="Arial"/>
      <family val="2"/>
    </font>
    <font>
      <b/>
      <sz val="9"/>
      <color rgb="FF5A4573"/>
      <name val="Arial"/>
      <family val="2"/>
    </font>
    <font>
      <sz val="11"/>
      <color theme="7" tint="-0.24997000396251678"/>
      <name val="Calibri"/>
      <family val="2"/>
    </font>
    <font>
      <sz val="11"/>
      <color theme="7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5A4573"/>
      </bottom>
    </border>
    <border>
      <left/>
      <right/>
      <top style="medium"/>
      <bottom style="medium">
        <color rgb="FF5A457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Border="1" applyAlignment="1" applyProtection="1">
      <alignment horizontal="right" vertical="center" readingOrder="2"/>
      <protection/>
    </xf>
    <xf numFmtId="0" fontId="40" fillId="33" borderId="0" xfId="0" applyFont="1" applyFill="1" applyBorder="1" applyAlignment="1" applyProtection="1">
      <alignment horizontal="right" vertical="center" readingOrder="2"/>
      <protection/>
    </xf>
    <xf numFmtId="0" fontId="40" fillId="33" borderId="10" xfId="0" applyFont="1" applyFill="1" applyBorder="1" applyAlignment="1" applyProtection="1">
      <alignment horizontal="right" vertical="center" readingOrder="2"/>
      <protection/>
    </xf>
    <xf numFmtId="0" fontId="41" fillId="34" borderId="11" xfId="0" applyFont="1" applyFill="1" applyBorder="1" applyAlignment="1" applyProtection="1">
      <alignment vertical="top" wrapText="1"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1" fillId="34" borderId="0" xfId="0" applyFont="1" applyFill="1" applyBorder="1" applyAlignment="1" applyProtection="1">
      <alignment vertical="top" wrapText="1"/>
      <protection/>
    </xf>
    <xf numFmtId="0" fontId="41" fillId="34" borderId="0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horizontal="left" vertical="center" wrapText="1" readingOrder="1"/>
      <protection/>
    </xf>
    <xf numFmtId="0" fontId="0" fillId="0" borderId="0" xfId="0" applyAlignment="1">
      <alignment horizontal="left" readingOrder="1"/>
    </xf>
    <xf numFmtId="0" fontId="40" fillId="33" borderId="0" xfId="0" applyFont="1" applyFill="1" applyBorder="1" applyAlignment="1" applyProtection="1">
      <alignment horizontal="left" vertical="center" readingOrder="1"/>
      <protection/>
    </xf>
    <xf numFmtId="0" fontId="40" fillId="0" borderId="0" xfId="0" applyFont="1" applyBorder="1" applyAlignment="1" applyProtection="1">
      <alignment horizontal="left" vertical="center" readingOrder="1"/>
      <protection/>
    </xf>
    <xf numFmtId="0" fontId="40" fillId="33" borderId="10" xfId="0" applyFont="1" applyFill="1" applyBorder="1" applyAlignment="1" applyProtection="1">
      <alignment horizontal="left" vertical="center" readingOrder="1"/>
      <protection/>
    </xf>
    <xf numFmtId="38" fontId="40" fillId="33" borderId="0" xfId="0" applyNumberFormat="1" applyFont="1" applyFill="1" applyBorder="1" applyAlignment="1" applyProtection="1">
      <alignment horizontal="center" vertical="center"/>
      <protection/>
    </xf>
    <xf numFmtId="38" fontId="40" fillId="0" borderId="0" xfId="0" applyNumberFormat="1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34" borderId="11" xfId="0" applyFont="1" applyFill="1" applyBorder="1" applyAlignment="1" applyProtection="1">
      <alignment horizontal="right" vertical="center" wrapText="1"/>
      <protection/>
    </xf>
    <xf numFmtId="0" fontId="40" fillId="0" borderId="0" xfId="0" applyFont="1" applyBorder="1" applyAlignment="1" applyProtection="1">
      <alignment horizontal="left" vertical="center" readingOrder="2"/>
      <protection/>
    </xf>
    <xf numFmtId="38" fontId="40" fillId="33" borderId="0" xfId="0" applyNumberFormat="1" applyFont="1" applyFill="1" applyBorder="1" applyAlignment="1" applyProtection="1">
      <alignment horizontal="center"/>
      <protection/>
    </xf>
    <xf numFmtId="38" fontId="40" fillId="0" borderId="0" xfId="0" applyNumberFormat="1" applyFont="1" applyBorder="1" applyAlignment="1" applyProtection="1">
      <alignment horizontal="center"/>
      <protection/>
    </xf>
    <xf numFmtId="38" fontId="40" fillId="33" borderId="10" xfId="0" applyNumberFormat="1" applyFont="1" applyFill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0" applyFont="1" applyBorder="1" applyAlignment="1" applyProtection="1">
      <alignment horizontal="right" vertical="center" readingOrder="1"/>
      <protection/>
    </xf>
    <xf numFmtId="0" fontId="40" fillId="0" borderId="0" xfId="0" applyFont="1" applyFill="1" applyBorder="1" applyAlignment="1" applyProtection="1">
      <alignment horizontal="right" vertical="center" readingOrder="2"/>
      <protection/>
    </xf>
    <xf numFmtId="0" fontId="40" fillId="0" borderId="0" xfId="0" applyFont="1" applyFill="1" applyBorder="1" applyAlignment="1" applyProtection="1">
      <alignment horizontal="left" vertical="center" readingOrder="1"/>
      <protection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 readingOrder="1"/>
    </xf>
    <xf numFmtId="0" fontId="40" fillId="0" borderId="0" xfId="0" applyFont="1" applyBorder="1" applyAlignment="1" applyProtection="1">
      <alignment vertical="center" readingOrder="2"/>
      <protection/>
    </xf>
    <xf numFmtId="0" fontId="40" fillId="0" borderId="0" xfId="0" applyFont="1" applyBorder="1" applyAlignment="1" applyProtection="1">
      <alignment vertical="center" readingOrder="1"/>
      <protection/>
    </xf>
    <xf numFmtId="0" fontId="40" fillId="0" borderId="0" xfId="0" applyFont="1" applyBorder="1" applyAlignment="1" applyProtection="1">
      <alignment horizontal="right" vertical="center" readingOrder="2"/>
      <protection/>
    </xf>
    <xf numFmtId="0" fontId="40" fillId="0" borderId="0" xfId="0" applyFont="1" applyBorder="1" applyAlignment="1" applyProtection="1">
      <alignment horizontal="left" vertical="center" readingOrder="1"/>
      <protection/>
    </xf>
    <xf numFmtId="0" fontId="44" fillId="0" borderId="0" xfId="0" applyFont="1" applyAlignment="1">
      <alignment horizontal="center" wrapText="1"/>
    </xf>
    <xf numFmtId="0" fontId="41" fillId="0" borderId="0" xfId="0" applyFont="1" applyBorder="1" applyAlignment="1" applyProtection="1">
      <alignment horizontal="right"/>
      <protection/>
    </xf>
    <xf numFmtId="0" fontId="41" fillId="33" borderId="0" xfId="0" applyFont="1" applyFill="1" applyBorder="1" applyAlignment="1">
      <alignment horizontal="center" vertical="center" textRotation="90" wrapText="1" readingOrder="2"/>
    </xf>
    <xf numFmtId="0" fontId="41" fillId="33" borderId="0" xfId="0" applyFont="1" applyFill="1" applyAlignment="1">
      <alignment horizontal="center" vertical="center" textRotation="90" readingOrder="2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1" fillId="33" borderId="0" xfId="0" applyFont="1" applyFill="1" applyBorder="1" applyAlignment="1">
      <alignment horizontal="center" vertical="center" textRotation="90" readingOrder="2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1" fillId="0" borderId="12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rightToLeft="1" tabSelected="1" view="pageBreakPreview" zoomScale="80" zoomScaleNormal="80" zoomScaleSheetLayoutView="80" zoomScalePageLayoutView="0" workbookViewId="0" topLeftCell="A1">
      <selection activeCell="G8" sqref="G8"/>
    </sheetView>
  </sheetViews>
  <sheetFormatPr defaultColWidth="9.140625" defaultRowHeight="15"/>
  <cols>
    <col min="1" max="1" width="2.421875" style="0" customWidth="1"/>
    <col min="3" max="3" width="29.140625" style="0" customWidth="1"/>
    <col min="4" max="4" width="17.421875" style="6" customWidth="1"/>
    <col min="5" max="5" width="18.00390625" style="6" customWidth="1"/>
    <col min="6" max="7" width="18.7109375" style="6" customWidth="1"/>
    <col min="8" max="8" width="48.140625" style="10" customWidth="1"/>
    <col min="9" max="9" width="12.57421875" style="0" customWidth="1"/>
    <col min="10" max="10" width="15.8515625" style="0" customWidth="1"/>
  </cols>
  <sheetData>
    <row r="2" spans="2:10" ht="15">
      <c r="B2" s="37" t="s">
        <v>67</v>
      </c>
      <c r="C2" s="37"/>
      <c r="D2" s="16"/>
      <c r="E2" s="16"/>
      <c r="F2" s="16"/>
      <c r="G2" s="16"/>
      <c r="H2" s="24"/>
      <c r="I2" s="24" t="s">
        <v>68</v>
      </c>
      <c r="J2" s="24"/>
    </row>
    <row r="3" spans="2:10" ht="15.75" thickBot="1">
      <c r="B3" s="18" t="s">
        <v>64</v>
      </c>
      <c r="C3" s="18"/>
      <c r="D3" s="17"/>
      <c r="E3" s="17"/>
      <c r="F3" s="17"/>
      <c r="G3" s="17"/>
      <c r="H3" s="45" t="s">
        <v>66</v>
      </c>
      <c r="I3" s="45"/>
      <c r="J3" s="16"/>
    </row>
    <row r="4" spans="2:9" ht="15.75" thickBot="1">
      <c r="B4" s="4"/>
      <c r="C4" s="19" t="s">
        <v>44</v>
      </c>
      <c r="D4" s="5" t="s">
        <v>69</v>
      </c>
      <c r="E4" s="5" t="s">
        <v>70</v>
      </c>
      <c r="F4" s="5" t="s">
        <v>71</v>
      </c>
      <c r="G4" s="5" t="s">
        <v>72</v>
      </c>
      <c r="H4" s="9" t="s">
        <v>25</v>
      </c>
      <c r="I4" s="4"/>
    </row>
    <row r="5" spans="2:9" ht="15">
      <c r="B5" s="7"/>
      <c r="C5" s="8"/>
      <c r="D5" s="8"/>
      <c r="E5" s="8"/>
      <c r="F5" s="8"/>
      <c r="G5" s="8"/>
      <c r="I5" s="7"/>
    </row>
    <row r="6" spans="2:9" ht="14.25">
      <c r="B6" s="42" t="s">
        <v>0</v>
      </c>
      <c r="C6" s="2" t="s">
        <v>63</v>
      </c>
      <c r="D6" s="14">
        <v>9</v>
      </c>
      <c r="E6" s="14">
        <v>9</v>
      </c>
      <c r="F6" s="14">
        <v>9</v>
      </c>
      <c r="G6" s="14">
        <v>9</v>
      </c>
      <c r="H6" s="11" t="s">
        <v>47</v>
      </c>
      <c r="I6" s="38" t="s">
        <v>43</v>
      </c>
    </row>
    <row r="7" spans="2:9" ht="14.25">
      <c r="B7" s="42"/>
      <c r="C7" s="1" t="s">
        <v>45</v>
      </c>
      <c r="D7" s="15">
        <v>123</v>
      </c>
      <c r="E7" s="15">
        <v>115</v>
      </c>
      <c r="F7" s="15">
        <v>116</v>
      </c>
      <c r="G7" s="15">
        <v>116</v>
      </c>
      <c r="H7" s="12" t="s">
        <v>48</v>
      </c>
      <c r="I7" s="38"/>
    </row>
    <row r="8" spans="2:9" ht="14.25">
      <c r="B8" s="42"/>
      <c r="C8" s="2" t="s">
        <v>46</v>
      </c>
      <c r="D8" s="14">
        <v>1146</v>
      </c>
      <c r="E8" s="14">
        <v>1172</v>
      </c>
      <c r="F8" s="14">
        <v>1173</v>
      </c>
      <c r="G8" s="14">
        <v>1156</v>
      </c>
      <c r="H8" s="11" t="s">
        <v>49</v>
      </c>
      <c r="I8" s="38"/>
    </row>
    <row r="9" spans="2:9" ht="14.25">
      <c r="B9" s="42"/>
      <c r="C9" s="1" t="s">
        <v>65</v>
      </c>
      <c r="D9" s="15">
        <v>196</v>
      </c>
      <c r="E9" s="15">
        <v>197</v>
      </c>
      <c r="F9" s="15">
        <v>199</v>
      </c>
      <c r="G9" s="15">
        <v>206</v>
      </c>
      <c r="H9" s="12" t="s">
        <v>62</v>
      </c>
      <c r="I9" s="38"/>
    </row>
    <row r="10" spans="2:9" ht="14.25">
      <c r="B10" s="42"/>
      <c r="C10" s="2" t="s">
        <v>73</v>
      </c>
      <c r="D10" s="14">
        <v>7</v>
      </c>
      <c r="E10" s="14">
        <v>7</v>
      </c>
      <c r="F10" s="14">
        <v>7</v>
      </c>
      <c r="G10" s="14">
        <v>7</v>
      </c>
      <c r="H10" s="11" t="s">
        <v>77</v>
      </c>
      <c r="I10" s="38"/>
    </row>
    <row r="11" spans="2:9" ht="14.25">
      <c r="B11" s="42"/>
      <c r="C11" s="27" t="s">
        <v>74</v>
      </c>
      <c r="D11" s="15">
        <v>3</v>
      </c>
      <c r="E11" s="15">
        <v>3</v>
      </c>
      <c r="F11" s="15">
        <v>3</v>
      </c>
      <c r="G11" s="15">
        <v>3</v>
      </c>
      <c r="H11" s="28" t="s">
        <v>78</v>
      </c>
      <c r="I11" s="38"/>
    </row>
    <row r="12" spans="2:9" ht="14.25">
      <c r="B12" s="39" t="s">
        <v>2</v>
      </c>
      <c r="C12" s="2" t="s">
        <v>60</v>
      </c>
      <c r="D12" s="21">
        <v>23814023</v>
      </c>
      <c r="E12" s="21">
        <v>49313126</v>
      </c>
      <c r="F12" s="21">
        <v>76044993</v>
      </c>
      <c r="G12" s="21">
        <v>94667384</v>
      </c>
      <c r="H12" s="11" t="s">
        <v>26</v>
      </c>
      <c r="I12" s="39" t="s">
        <v>57</v>
      </c>
    </row>
    <row r="13" spans="2:9" ht="14.25">
      <c r="B13" s="39"/>
      <c r="C13" s="1" t="s">
        <v>61</v>
      </c>
      <c r="D13" s="22">
        <v>4471284</v>
      </c>
      <c r="E13" s="22">
        <v>8487524</v>
      </c>
      <c r="F13" s="22">
        <v>11104682</v>
      </c>
      <c r="G13" s="22">
        <v>13870765</v>
      </c>
      <c r="H13" s="12" t="s">
        <v>27</v>
      </c>
      <c r="I13" s="39"/>
    </row>
    <row r="14" spans="2:9" ht="14.25">
      <c r="B14" s="39"/>
      <c r="C14" s="2" t="s">
        <v>3</v>
      </c>
      <c r="D14" s="21">
        <v>8603190</v>
      </c>
      <c r="E14" s="21">
        <v>18134151</v>
      </c>
      <c r="F14" s="21">
        <v>24326712</v>
      </c>
      <c r="G14" s="21">
        <v>29336962</v>
      </c>
      <c r="H14" s="11" t="s">
        <v>28</v>
      </c>
      <c r="I14" s="39"/>
    </row>
    <row r="15" spans="2:9" ht="14.25">
      <c r="B15" s="39"/>
      <c r="C15" s="1" t="s">
        <v>4</v>
      </c>
      <c r="D15" s="22">
        <v>1068087</v>
      </c>
      <c r="E15" s="22">
        <v>1948409</v>
      </c>
      <c r="F15" s="22">
        <v>2640652</v>
      </c>
      <c r="G15" s="22">
        <v>2839359</v>
      </c>
      <c r="H15" s="12" t="s">
        <v>32</v>
      </c>
      <c r="I15" s="39"/>
    </row>
    <row r="16" spans="2:9" ht="14.25">
      <c r="B16" s="39"/>
      <c r="C16" s="2" t="s">
        <v>5</v>
      </c>
      <c r="D16" s="21">
        <v>1099780</v>
      </c>
      <c r="E16" s="21">
        <v>1843827</v>
      </c>
      <c r="F16" s="21">
        <v>2597806</v>
      </c>
      <c r="G16" s="21">
        <v>2877220</v>
      </c>
      <c r="H16" s="11" t="s">
        <v>33</v>
      </c>
      <c r="I16" s="39"/>
    </row>
    <row r="17" spans="2:9" ht="14.25">
      <c r="B17" s="39"/>
      <c r="C17" s="1" t="s">
        <v>6</v>
      </c>
      <c r="D17" s="22">
        <v>2877837</v>
      </c>
      <c r="E17" s="22">
        <v>7505434</v>
      </c>
      <c r="F17" s="22">
        <v>9304480</v>
      </c>
      <c r="G17" s="22">
        <v>10729367</v>
      </c>
      <c r="H17" s="12" t="s">
        <v>29</v>
      </c>
      <c r="I17" s="39"/>
    </row>
    <row r="18" spans="2:9" ht="14.25">
      <c r="B18" s="39"/>
      <c r="C18" s="2" t="s">
        <v>7</v>
      </c>
      <c r="D18" s="21">
        <v>449795</v>
      </c>
      <c r="E18" s="21">
        <v>814112</v>
      </c>
      <c r="F18" s="21">
        <v>1189436</v>
      </c>
      <c r="G18" s="21">
        <v>1439006</v>
      </c>
      <c r="H18" s="11" t="s">
        <v>30</v>
      </c>
      <c r="I18" s="39"/>
    </row>
    <row r="19" spans="2:9" ht="14.25">
      <c r="B19" s="39"/>
      <c r="C19" s="1" t="s">
        <v>8</v>
      </c>
      <c r="D19" s="22">
        <v>1556359</v>
      </c>
      <c r="E19" s="22">
        <v>2610906</v>
      </c>
      <c r="F19" s="22">
        <v>3437411</v>
      </c>
      <c r="G19" s="22">
        <v>3757628</v>
      </c>
      <c r="H19" s="12" t="s">
        <v>31</v>
      </c>
      <c r="I19" s="39"/>
    </row>
    <row r="20" spans="2:9" ht="14.25">
      <c r="B20" s="39"/>
      <c r="C20" s="2" t="s">
        <v>9</v>
      </c>
      <c r="D20" s="21">
        <v>1151251</v>
      </c>
      <c r="E20" s="21">
        <v>2539158</v>
      </c>
      <c r="F20" s="21">
        <v>3963100</v>
      </c>
      <c r="G20" s="21">
        <v>5296770</v>
      </c>
      <c r="H20" s="11" t="s">
        <v>34</v>
      </c>
      <c r="I20" s="39"/>
    </row>
    <row r="21" spans="2:9" ht="14.25">
      <c r="B21" s="39"/>
      <c r="C21" s="1" t="s">
        <v>10</v>
      </c>
      <c r="D21" s="22">
        <v>45091606</v>
      </c>
      <c r="E21" s="22">
        <v>93196647</v>
      </c>
      <c r="F21" s="22">
        <f>SUM(F12:F20)</f>
        <v>134609272</v>
      </c>
      <c r="G21" s="22">
        <v>164814461</v>
      </c>
      <c r="H21" s="12" t="s">
        <v>35</v>
      </c>
      <c r="I21" s="39"/>
    </row>
    <row r="22" spans="2:9" ht="14.25">
      <c r="B22" s="39"/>
      <c r="C22" s="2" t="s">
        <v>11</v>
      </c>
      <c r="D22" s="21">
        <v>22279303</v>
      </c>
      <c r="E22" s="21">
        <v>51880225</v>
      </c>
      <c r="F22" s="21">
        <v>77227746</v>
      </c>
      <c r="G22" s="21">
        <v>97893567</v>
      </c>
      <c r="H22" s="11" t="s">
        <v>59</v>
      </c>
      <c r="I22" s="39"/>
    </row>
    <row r="23" spans="2:9" ht="14.25">
      <c r="B23" s="39"/>
      <c r="C23" s="1" t="s">
        <v>1</v>
      </c>
      <c r="D23" s="22"/>
      <c r="E23" s="22"/>
      <c r="F23" s="22"/>
      <c r="G23" s="22"/>
      <c r="H23" s="12"/>
      <c r="I23" s="39"/>
    </row>
    <row r="24" spans="2:9" ht="14.25">
      <c r="B24" s="42" t="s">
        <v>12</v>
      </c>
      <c r="C24" s="2" t="s">
        <v>13</v>
      </c>
      <c r="D24" s="21">
        <v>227269977.36</v>
      </c>
      <c r="E24" s="21">
        <v>234367744</v>
      </c>
      <c r="F24" s="21">
        <v>230850771</v>
      </c>
      <c r="G24" s="21">
        <v>208991778.6</v>
      </c>
      <c r="H24" s="11" t="s">
        <v>36</v>
      </c>
      <c r="I24" s="38" t="s">
        <v>58</v>
      </c>
    </row>
    <row r="25" spans="2:9" ht="14.25">
      <c r="B25" s="43"/>
      <c r="C25" s="1" t="s">
        <v>14</v>
      </c>
      <c r="D25" s="22">
        <v>187645605.87</v>
      </c>
      <c r="E25" s="22">
        <v>189115522.42000002</v>
      </c>
      <c r="F25" s="22">
        <v>186278514</v>
      </c>
      <c r="G25" s="22">
        <v>176686825.6</v>
      </c>
      <c r="H25" s="12" t="s">
        <v>37</v>
      </c>
      <c r="I25" s="40"/>
    </row>
    <row r="26" spans="2:9" ht="14.25">
      <c r="B26" s="43"/>
      <c r="C26" s="2" t="s">
        <v>15</v>
      </c>
      <c r="D26" s="21">
        <v>74375910</v>
      </c>
      <c r="E26" s="21">
        <v>76394753</v>
      </c>
      <c r="F26" s="21">
        <v>73931470</v>
      </c>
      <c r="G26" s="21">
        <v>60382643</v>
      </c>
      <c r="H26" s="11" t="s">
        <v>50</v>
      </c>
      <c r="I26" s="40"/>
    </row>
    <row r="27" spans="2:9" ht="14.25">
      <c r="B27" s="43"/>
      <c r="C27" s="1" t="s">
        <v>16</v>
      </c>
      <c r="D27" s="22">
        <v>62363519</v>
      </c>
      <c r="E27" s="22">
        <v>64034491</v>
      </c>
      <c r="F27" s="22">
        <v>61733378</v>
      </c>
      <c r="G27" s="22">
        <v>51387585</v>
      </c>
      <c r="H27" s="20" t="s">
        <v>51</v>
      </c>
      <c r="I27" s="40"/>
    </row>
    <row r="28" spans="2:9" ht="14.25">
      <c r="B28" s="43"/>
      <c r="C28" s="2" t="s">
        <v>17</v>
      </c>
      <c r="D28" s="21">
        <v>380853474.36</v>
      </c>
      <c r="E28" s="21">
        <v>389320510</v>
      </c>
      <c r="F28" s="21">
        <v>386525102</v>
      </c>
      <c r="G28" s="21">
        <v>352357812.6</v>
      </c>
      <c r="H28" s="11" t="s">
        <v>38</v>
      </c>
      <c r="I28" s="40"/>
    </row>
    <row r="29" spans="2:9" ht="14.25">
      <c r="B29" s="43"/>
      <c r="C29" s="1" t="s">
        <v>18</v>
      </c>
      <c r="D29" s="22">
        <v>31237600.810000002</v>
      </c>
      <c r="E29" s="22">
        <v>32576217</v>
      </c>
      <c r="F29" s="22">
        <v>31314005</v>
      </c>
      <c r="G29" s="22">
        <v>27045536</v>
      </c>
      <c r="H29" s="12" t="s">
        <v>52</v>
      </c>
      <c r="I29" s="40"/>
    </row>
    <row r="30" spans="2:9" ht="14.25">
      <c r="B30" s="43"/>
      <c r="C30" s="2" t="s">
        <v>19</v>
      </c>
      <c r="D30" s="21">
        <v>173099004</v>
      </c>
      <c r="E30" s="21">
        <v>182070528</v>
      </c>
      <c r="F30" s="21">
        <v>180416910</v>
      </c>
      <c r="G30" s="21">
        <v>164193960</v>
      </c>
      <c r="H30" s="11" t="s">
        <v>53</v>
      </c>
      <c r="I30" s="40"/>
    </row>
    <row r="31" spans="2:9" ht="14.25">
      <c r="B31" s="43"/>
      <c r="C31" s="1" t="s">
        <v>41</v>
      </c>
      <c r="D31" s="22">
        <v>68700000</v>
      </c>
      <c r="E31" s="22">
        <v>68700000</v>
      </c>
      <c r="F31" s="22">
        <v>68700000</v>
      </c>
      <c r="G31" s="22">
        <v>58700000</v>
      </c>
      <c r="H31" s="12" t="s">
        <v>54</v>
      </c>
      <c r="I31" s="40"/>
    </row>
    <row r="32" spans="2:9" ht="14.25">
      <c r="B32" s="43"/>
      <c r="C32" s="2" t="s">
        <v>20</v>
      </c>
      <c r="D32" s="21">
        <v>12205773</v>
      </c>
      <c r="E32" s="21">
        <v>12248163</v>
      </c>
      <c r="F32" s="21">
        <v>12278105</v>
      </c>
      <c r="G32" s="21">
        <v>10535020</v>
      </c>
      <c r="H32" s="11" t="s">
        <v>39</v>
      </c>
      <c r="I32" s="40"/>
    </row>
    <row r="33" spans="2:9" ht="14.25">
      <c r="B33" s="43"/>
      <c r="C33" s="1" t="s">
        <v>21</v>
      </c>
      <c r="D33" s="22">
        <v>6792532</v>
      </c>
      <c r="E33" s="22">
        <v>6792532</v>
      </c>
      <c r="F33" s="22">
        <v>7019579</v>
      </c>
      <c r="G33" s="22">
        <v>6629639</v>
      </c>
      <c r="H33" s="12" t="s">
        <v>40</v>
      </c>
      <c r="I33" s="40"/>
    </row>
    <row r="34" spans="2:9" ht="14.25">
      <c r="B34" s="43"/>
      <c r="C34" s="2" t="s">
        <v>22</v>
      </c>
      <c r="D34" s="21">
        <v>19346339</v>
      </c>
      <c r="E34" s="21">
        <v>19264118</v>
      </c>
      <c r="F34" s="21">
        <v>20092050</v>
      </c>
      <c r="G34" s="21">
        <v>22139313</v>
      </c>
      <c r="H34" s="11" t="s">
        <v>42</v>
      </c>
      <c r="I34" s="40"/>
    </row>
    <row r="35" spans="2:9" ht="14.25">
      <c r="B35" s="43"/>
      <c r="C35" s="1" t="s">
        <v>23</v>
      </c>
      <c r="D35" s="22">
        <v>15433887</v>
      </c>
      <c r="E35" s="22">
        <v>14999756</v>
      </c>
      <c r="F35" s="22">
        <v>15551074</v>
      </c>
      <c r="G35" s="22">
        <v>10097635</v>
      </c>
      <c r="H35" s="12" t="s">
        <v>55</v>
      </c>
      <c r="I35" s="40"/>
    </row>
    <row r="36" spans="2:9" ht="15" thickBot="1">
      <c r="B36" s="44"/>
      <c r="C36" s="3" t="s">
        <v>24</v>
      </c>
      <c r="D36" s="23">
        <v>136084947</v>
      </c>
      <c r="E36" s="23">
        <v>136693610</v>
      </c>
      <c r="F36" s="23">
        <v>136958512</v>
      </c>
      <c r="G36" s="23">
        <v>124607124</v>
      </c>
      <c r="H36" s="13" t="s">
        <v>56</v>
      </c>
      <c r="I36" s="41"/>
    </row>
    <row r="38" spans="2:9" ht="14.25">
      <c r="B38" s="20" t="s">
        <v>76</v>
      </c>
      <c r="C38" s="34" t="s">
        <v>75</v>
      </c>
      <c r="D38" s="34"/>
      <c r="E38" s="34"/>
      <c r="F38" s="34"/>
      <c r="G38" s="34"/>
      <c r="H38" s="34"/>
      <c r="I38" s="26"/>
    </row>
    <row r="39" spans="2:9" ht="21.75" customHeight="1">
      <c r="B39" s="20" t="s">
        <v>82</v>
      </c>
      <c r="C39" s="32" t="s">
        <v>79</v>
      </c>
      <c r="D39" s="32"/>
      <c r="E39" s="32"/>
      <c r="F39" s="33"/>
      <c r="G39" s="33"/>
      <c r="H39" s="33"/>
      <c r="I39" s="26"/>
    </row>
    <row r="40" spans="2:9" ht="31.5" customHeight="1">
      <c r="B40" s="36"/>
      <c r="C40" s="36"/>
      <c r="D40" s="36"/>
      <c r="E40" s="36"/>
      <c r="F40" s="36"/>
      <c r="G40" s="36"/>
      <c r="H40" s="36"/>
      <c r="I40" s="36"/>
    </row>
    <row r="41" spans="3:9" ht="14.25">
      <c r="C41" s="25"/>
      <c r="D41" s="29"/>
      <c r="E41" s="30"/>
      <c r="F41" s="30"/>
      <c r="G41" s="30"/>
      <c r="H41" s="31" t="s">
        <v>81</v>
      </c>
      <c r="I41" s="26" t="s">
        <v>76</v>
      </c>
    </row>
    <row r="42" spans="6:9" ht="14.25">
      <c r="F42" s="35" t="s">
        <v>80</v>
      </c>
      <c r="G42" s="35"/>
      <c r="H42" s="35"/>
      <c r="I42" s="26" t="s">
        <v>82</v>
      </c>
    </row>
  </sheetData>
  <sheetProtection/>
  <mergeCells count="11">
    <mergeCell ref="H3:I3"/>
    <mergeCell ref="C38:H38"/>
    <mergeCell ref="F42:H42"/>
    <mergeCell ref="B40:I40"/>
    <mergeCell ref="B2:C2"/>
    <mergeCell ref="I6:I11"/>
    <mergeCell ref="I12:I23"/>
    <mergeCell ref="I24:I36"/>
    <mergeCell ref="B6:B11"/>
    <mergeCell ref="B12:B23"/>
    <mergeCell ref="B24:B36"/>
  </mergeCells>
  <printOptions horizontalCentered="1"/>
  <pageMargins left="0.25" right="0.25" top="0.75" bottom="0.75" header="0.3" footer="0.3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بيانات تشغلية ومالية مجمعة</dc:title>
  <dc:subject/>
  <dc:creator>user-laptop</dc:creator>
  <cp:keywords/>
  <dc:description/>
  <cp:lastModifiedBy>Dalal Hannon</cp:lastModifiedBy>
  <cp:lastPrinted>2016-04-20T05:40:50Z</cp:lastPrinted>
  <dcterms:created xsi:type="dcterms:W3CDTF">2012-08-31T17:29:23Z</dcterms:created>
  <dcterms:modified xsi:type="dcterms:W3CDTF">2016-04-20T10:16:37Z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MCTET7URAYYM-2134830548-67</vt:lpwstr>
  </property>
  <property fmtid="{D5CDD505-2E9C-101B-9397-08002B2CF9AE}" pid="4" name="_dlc_DocIdItemGu">
    <vt:lpwstr>e282f605-bfed-45ba-b91f-f6ea72de8ce0</vt:lpwstr>
  </property>
  <property fmtid="{D5CDD505-2E9C-101B-9397-08002B2CF9AE}" pid="5" name="_dlc_DocIdU">
    <vt:lpwstr>https://bms.pcma.ps/Rsearches/Statistics/_layouts/15/DocIdRedir.aspx?ID=MCTET7URAYYM-2134830548-67, MCTET7URAYYM-2134830548-67</vt:lpwstr>
  </property>
</Properties>
</file>